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Issues_in_Brief/IB_18-14 Fertility/Data download/"/>
    </mc:Choice>
  </mc:AlternateContent>
  <bookViews>
    <workbookView xWindow="23520" yWindow="800" windowWidth="20140" windowHeight="18480" firstSheet="1" activeTab="11"/>
  </bookViews>
  <sheets>
    <sheet name="Figure 1" sheetId="12" r:id="rId1"/>
    <sheet name="Figure 2" sheetId="1" r:id="rId2"/>
    <sheet name="Figure 3" sheetId="13" r:id="rId3"/>
    <sheet name="Figure 4" sheetId="2" r:id="rId4"/>
    <sheet name="Figure 5" sheetId="3" r:id="rId5"/>
    <sheet name="Figure 6" sheetId="4" r:id="rId6"/>
    <sheet name="Figure 7" sheetId="5" r:id="rId7"/>
    <sheet name="Figure 8" sheetId="6" r:id="rId8"/>
    <sheet name="Figure 9" sheetId="7" r:id="rId9"/>
    <sheet name="Figure 10" sheetId="8" r:id="rId10"/>
    <sheet name="Figure 11" sheetId="9" r:id="rId11"/>
    <sheet name="Figure 12" sheetId="10" r:id="rId12"/>
  </sheets>
  <externalReferences>
    <externalReference r:id="rId13"/>
  </externalReferences>
  <definedNames>
    <definedName name="_xlnm._FilterDatabase" localSheetId="4" hidden="1">'Figure 5'!$A$26:$E$26</definedName>
    <definedName name="Dev">[1]Scenarios!$K$2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2" l="1"/>
  <c r="D27" i="2"/>
  <c r="D28" i="2"/>
  <c r="D29" i="2"/>
  <c r="D30" i="2"/>
  <c r="D31" i="2"/>
  <c r="D26" i="2"/>
</calcChain>
</file>

<file path=xl/sharedStrings.xml><?xml version="1.0" encoding="utf-8"?>
<sst xmlns="http://schemas.openxmlformats.org/spreadsheetml/2006/main" count="112" uniqueCount="83">
  <si>
    <t>Year</t>
  </si>
  <si>
    <t>GFR</t>
  </si>
  <si>
    <t>TFR</t>
  </si>
  <si>
    <t>2002-2005</t>
  </si>
  <si>
    <t>2006-2010</t>
  </si>
  <si>
    <t>2013-2015</t>
  </si>
  <si>
    <t>1976-1980 expansion</t>
  </si>
  <si>
    <t>1980-1982 recession</t>
  </si>
  <si>
    <t>1982-1990 expansion</t>
  </si>
  <si>
    <t>1990-1991 recession</t>
  </si>
  <si>
    <t>1991-2000 expansion</t>
  </si>
  <si>
    <t>2001 recession</t>
  </si>
  <si>
    <t>2002-2007 expansion</t>
  </si>
  <si>
    <t>2007-2009 recession</t>
  </si>
  <si>
    <t>2009-2016 expansion</t>
  </si>
  <si>
    <t>Adjusted TFR</t>
  </si>
  <si>
    <t>All</t>
  </si>
  <si>
    <t>High school or less</t>
  </si>
  <si>
    <t>College or more</t>
  </si>
  <si>
    <t>White</t>
  </si>
  <si>
    <t>Black</t>
  </si>
  <si>
    <t>Hispanic</t>
  </si>
  <si>
    <t>Some college</t>
  </si>
  <si>
    <t>Fundamentalist</t>
  </si>
  <si>
    <t>Catholic</t>
  </si>
  <si>
    <t>Mainline Protestant</t>
  </si>
  <si>
    <t>Other religion</t>
  </si>
  <si>
    <t>No religion</t>
  </si>
  <si>
    <t>Variable</t>
  </si>
  <si>
    <t>2001-2003</t>
  </si>
  <si>
    <t>2014-2016</t>
  </si>
  <si>
    <t>Share Hispanic</t>
  </si>
  <si>
    <t>***</t>
  </si>
  <si>
    <t>Share Black</t>
  </si>
  <si>
    <t>Share college or more</t>
  </si>
  <si>
    <t>Share non-church members</t>
  </si>
  <si>
    <t xml:space="preserve">Female-male wage ratio </t>
  </si>
  <si>
    <t>Total</t>
  </si>
  <si>
    <t>Total change in TFR</t>
  </si>
  <si>
    <r>
      <t xml:space="preserve">Figure 1. </t>
    </r>
    <r>
      <rPr>
        <i/>
        <sz val="12"/>
        <color theme="1"/>
        <rFont val="Times New Roman"/>
        <family val="1"/>
      </rPr>
      <t>General Fertility Rate (Births per Thousand Women Ages 15-49), 1915-2017</t>
    </r>
  </si>
  <si>
    <r>
      <t xml:space="preserve">Sources: </t>
    </r>
    <r>
      <rPr>
        <sz val="10"/>
        <color theme="1"/>
        <rFont val="Times New Roman"/>
        <family val="1"/>
      </rPr>
      <t xml:space="preserve">Centers for Disease Control and Prevention, </t>
    </r>
    <r>
      <rPr>
        <i/>
        <sz val="10"/>
        <color theme="1"/>
        <rFont val="Times New Roman"/>
        <family val="1"/>
      </rPr>
      <t>U.S. National Vital Statistics Reports</t>
    </r>
    <r>
      <rPr>
        <sz val="10"/>
        <color theme="1"/>
        <rFont val="Times New Roman"/>
        <family val="1"/>
      </rPr>
      <t xml:space="preserve"> (2016-17); Max Planck Institute for Demographic Research and Vienna Institute of Demography, </t>
    </r>
    <r>
      <rPr>
        <i/>
        <sz val="10"/>
        <color theme="1"/>
        <rFont val="Times New Roman"/>
        <family val="1"/>
      </rPr>
      <t xml:space="preserve">Human Fertility Database </t>
    </r>
    <r>
      <rPr>
        <sz val="10"/>
        <color theme="1"/>
        <rFont val="Times New Roman"/>
        <family val="1"/>
      </rPr>
      <t>(1915-2015).</t>
    </r>
  </si>
  <si>
    <t>* When using these data, please cite the Center for Retirement Research at Boston College.</t>
  </si>
  <si>
    <r>
      <t xml:space="preserve">Figure 2. </t>
    </r>
    <r>
      <rPr>
        <i/>
        <sz val="12"/>
        <color rgb="FF111111"/>
        <rFont val="Times New Roman"/>
        <family val="1"/>
      </rPr>
      <t xml:space="preserve">Total Fertility Rate (Hypothetical Lifetime Births per Woman) 1915-2017 </t>
    </r>
  </si>
  <si>
    <t>Years</t>
  </si>
  <si>
    <r>
      <t xml:space="preserve">Figure 4. </t>
    </r>
    <r>
      <rPr>
        <i/>
        <sz val="12"/>
        <color rgb="FF000000"/>
        <rFont val="Times New Roman"/>
        <family val="1"/>
      </rPr>
      <t>Total Births Expected among Women Ages 20-24, Various Years</t>
    </r>
  </si>
  <si>
    <t>Average number of children ever born</t>
  </si>
  <si>
    <t>Average number of additional children expected</t>
  </si>
  <si>
    <t>2010-2016 expansion</t>
  </si>
  <si>
    <r>
      <t xml:space="preserve">Figure 6. </t>
    </r>
    <r>
      <rPr>
        <i/>
        <sz val="12"/>
        <color rgb="FF000000"/>
        <rFont val="Times New Roman"/>
        <family val="1"/>
      </rPr>
      <t>Pattern of Change in TFR Across States During Expansions and Recessions, 1976-2016</t>
    </r>
  </si>
  <si>
    <r>
      <t>Source:</t>
    </r>
    <r>
      <rPr>
        <sz val="10"/>
        <color theme="1"/>
        <rFont val="Times New Roman"/>
        <family val="1"/>
      </rPr>
      <t xml:space="preserve"> Authors’ calculations from </t>
    </r>
    <r>
      <rPr>
        <i/>
        <sz val="10"/>
        <color theme="1"/>
        <rFont val="Times New Roman"/>
        <family val="1"/>
      </rPr>
      <t>Current Population Survey, Fertility Supplement</t>
    </r>
    <r>
      <rPr>
        <sz val="10"/>
        <color theme="1"/>
        <rFont val="Times New Roman"/>
        <family val="1"/>
      </rPr>
      <t xml:space="preserve"> (1976-2016).</t>
    </r>
  </si>
  <si>
    <t>Religious affliation</t>
  </si>
  <si>
    <t>Total number of kids</t>
  </si>
  <si>
    <r>
      <t xml:space="preserve">Figure 10. </t>
    </r>
    <r>
      <rPr>
        <i/>
        <sz val="12"/>
        <color theme="1"/>
        <rFont val="Times New Roman"/>
        <family val="1"/>
      </rPr>
      <t>Number of Children Ever Born for Women Ages 40-45, by Religious Affiliation, 2013-2015</t>
    </r>
  </si>
  <si>
    <r>
      <t>Source: National Survey of Family Growth</t>
    </r>
    <r>
      <rPr>
        <sz val="10"/>
        <color theme="1"/>
        <rFont val="Times New Roman"/>
        <family val="1"/>
      </rPr>
      <t xml:space="preserve"> (2013-2015).</t>
    </r>
  </si>
  <si>
    <t>Note: Solid bars indicate statistically significant at the 1-percent level.</t>
  </si>
  <si>
    <t>Effect of change in proportions</t>
  </si>
  <si>
    <t>Effect of change in coefficients</t>
  </si>
  <si>
    <r>
      <t xml:space="preserve">Figure 12. </t>
    </r>
    <r>
      <rPr>
        <i/>
        <sz val="12"/>
        <color theme="1"/>
        <rFont val="Times New Roman"/>
        <family val="1"/>
      </rPr>
      <t>Results from Oaxaca-Blinder Decomposition</t>
    </r>
  </si>
  <si>
    <t>year</t>
  </si>
  <si>
    <t>cohort</t>
  </si>
  <si>
    <t>asfr</t>
  </si>
  <si>
    <t>age</t>
  </si>
  <si>
    <t>cfr</t>
  </si>
  <si>
    <r>
      <t xml:space="preserve">Sources: </t>
    </r>
    <r>
      <rPr>
        <sz val="10"/>
        <color theme="1"/>
        <rFont val="Times New Roman"/>
        <family val="1"/>
      </rPr>
      <t>NVSR (2016-2017); and HFD (1915-2015).</t>
    </r>
  </si>
  <si>
    <t>Note: Completed fertility is measured for women who have reached age 49 in that calendar year. </t>
  </si>
  <si>
    <r>
      <t>Sources</t>
    </r>
    <r>
      <rPr>
        <sz val="10"/>
        <color theme="1"/>
        <rFont val="Times New Roman"/>
        <family val="1"/>
      </rPr>
      <t>: HFD (1940-2015); and NVSR (2016).</t>
    </r>
  </si>
  <si>
    <r>
      <t xml:space="preserve">Figure 3. </t>
    </r>
    <r>
      <rPr>
        <i/>
        <sz val="12"/>
        <color theme="1"/>
        <rFont val="Times New Roman"/>
        <family val="1"/>
      </rPr>
      <t>Completed Fertility Rate, 1960-2016</t>
    </r>
  </si>
  <si>
    <t>Note: Before 2002, only married women were surveyed.</t>
  </si>
  <si>
    <r>
      <t>Sources</t>
    </r>
    <r>
      <rPr>
        <sz val="10"/>
        <color theme="1"/>
        <rFont val="Times New Roman"/>
        <family val="1"/>
      </rPr>
      <t xml:space="preserve">: Centers for Disease Control &amp; Prevention, </t>
    </r>
    <r>
      <rPr>
        <i/>
        <sz val="10"/>
        <color theme="1"/>
        <rFont val="Times New Roman"/>
        <family val="1"/>
      </rPr>
      <t>National Survey of Family Growth</t>
    </r>
    <r>
      <rPr>
        <sz val="10"/>
        <color theme="1"/>
        <rFont val="Times New Roman"/>
        <family val="1"/>
      </rPr>
      <t xml:space="preserve"> (NSFG) (various years).</t>
    </r>
  </si>
  <si>
    <r>
      <t xml:space="preserve">Figure 5. </t>
    </r>
    <r>
      <rPr>
        <i/>
        <sz val="12"/>
        <color rgb="FF000000"/>
        <rFont val="Times New Roman"/>
        <family val="1"/>
      </rPr>
      <t xml:space="preserve">Relationship Between Change in TFR and Change in Unemployment Rate During Great Recession and Subsequent Expansion, by State </t>
    </r>
  </si>
  <si>
    <t>Note: Recession years are defined as the years between the peak and trough of real GDP for each state. </t>
  </si>
  <si>
    <r>
      <t>Sources</t>
    </r>
    <r>
      <rPr>
        <sz val="10"/>
        <color theme="1"/>
        <rFont val="Times New Roman"/>
        <family val="1"/>
      </rPr>
      <t>: Authors’ calculations from U.S. Bureau of Labor Statistics (BLS)</t>
    </r>
    <r>
      <rPr>
        <i/>
        <sz val="10"/>
        <color theme="1"/>
        <rFont val="Times New Roman"/>
        <family val="1"/>
      </rPr>
      <t xml:space="preserve"> </t>
    </r>
    <r>
      <rPr>
        <sz val="10"/>
        <color theme="1"/>
        <rFont val="Times New Roman"/>
        <family val="1"/>
      </rPr>
      <t xml:space="preserve">(2005-2016); and CDC, </t>
    </r>
    <r>
      <rPr>
        <i/>
        <sz val="10"/>
        <color theme="1"/>
        <rFont val="Times New Roman"/>
        <family val="1"/>
      </rPr>
      <t xml:space="preserve">Vital Statistics Natality Birth Data </t>
    </r>
    <r>
      <rPr>
        <sz val="10"/>
        <color theme="1"/>
        <rFont val="Times New Roman"/>
        <family val="1"/>
      </rPr>
      <t>(VSNBD) (2005-2016).</t>
    </r>
  </si>
  <si>
    <r>
      <t>Sources</t>
    </r>
    <r>
      <rPr>
        <sz val="10"/>
        <color theme="1"/>
        <rFont val="Times New Roman"/>
        <family val="1"/>
      </rPr>
      <t>: Authors’ calculations from BLS (1976-2016); and CDC, VSNBD (1976-2016).</t>
    </r>
  </si>
  <si>
    <r>
      <t xml:space="preserve">Figure 7. </t>
    </r>
    <r>
      <rPr>
        <i/>
        <sz val="12"/>
        <color theme="1"/>
        <rFont val="Times New Roman"/>
        <family val="1"/>
      </rPr>
      <t>TFR and Tempo-Adjusted TFR, 1976-2016</t>
    </r>
  </si>
  <si>
    <r>
      <t>Sources</t>
    </r>
    <r>
      <rPr>
        <sz val="10"/>
        <color theme="1"/>
        <rFont val="Times New Roman"/>
        <family val="1"/>
      </rPr>
      <t>: Authors’ calculations using the HFD (1976-2015); and NVSR (2016). </t>
    </r>
  </si>
  <si>
    <r>
      <t xml:space="preserve">Figure 8. </t>
    </r>
    <r>
      <rPr>
        <i/>
        <sz val="12"/>
        <color theme="1"/>
        <rFont val="Times New Roman"/>
        <family val="1"/>
      </rPr>
      <t>TFR By Ethnicity, 1976-2016</t>
    </r>
    <r>
      <rPr>
        <i/>
        <sz val="11"/>
        <color theme="1"/>
        <rFont val="Times New Roman"/>
        <family val="1"/>
      </rPr>
      <t xml:space="preserve"> </t>
    </r>
  </si>
  <si>
    <r>
      <t>Source</t>
    </r>
    <r>
      <rPr>
        <sz val="10"/>
        <color theme="1"/>
        <rFont val="Times New Roman"/>
        <family val="1"/>
      </rPr>
      <t xml:space="preserve">: Authors’ calculations from NVSR(1976-2016). </t>
    </r>
  </si>
  <si>
    <r>
      <t xml:space="preserve">Figure 9. </t>
    </r>
    <r>
      <rPr>
        <i/>
        <sz val="12"/>
        <color theme="1"/>
        <rFont val="Times New Roman"/>
        <family val="1"/>
      </rPr>
      <t>Mean Number of Children Ever Born to Women Ages 40-44, by Education, 1976-2016</t>
    </r>
    <r>
      <rPr>
        <i/>
        <sz val="11"/>
        <color theme="1"/>
        <rFont val="Times New Roman"/>
        <family val="1"/>
      </rPr>
      <t xml:space="preserve"> </t>
    </r>
  </si>
  <si>
    <r>
      <t>Source</t>
    </r>
    <r>
      <rPr>
        <sz val="10"/>
        <color theme="1"/>
        <rFont val="Times New Roman"/>
        <family val="1"/>
      </rPr>
      <t>: NSFG</t>
    </r>
    <r>
      <rPr>
        <i/>
        <sz val="10"/>
        <color theme="1"/>
        <rFont val="Times New Roman"/>
        <family val="1"/>
      </rPr>
      <t xml:space="preserve"> </t>
    </r>
    <r>
      <rPr>
        <sz val="10"/>
        <color theme="1"/>
        <rFont val="Times New Roman"/>
        <family val="1"/>
      </rPr>
      <t>(2013-2015).</t>
    </r>
  </si>
  <si>
    <r>
      <t xml:space="preserve">Figure 11. </t>
    </r>
    <r>
      <rPr>
        <i/>
        <sz val="12"/>
        <color theme="1"/>
        <rFont val="Times New Roman"/>
        <family val="1"/>
      </rPr>
      <t>Estimated Effects of Select State-level Characteristics on TFR for 2001-2003 and 2014-2016</t>
    </r>
  </si>
  <si>
    <r>
      <t>Sources</t>
    </r>
    <r>
      <rPr>
        <sz val="10"/>
        <color theme="1"/>
        <rFont val="Times New Roman"/>
        <family val="1"/>
      </rPr>
      <t xml:space="preserve">: Authors’ calculations from HFD (1976-2015); NVSR (2016); U.S. Census Bureau, </t>
    </r>
    <r>
      <rPr>
        <i/>
        <sz val="10"/>
        <color theme="1"/>
        <rFont val="Times New Roman"/>
        <family val="1"/>
      </rPr>
      <t xml:space="preserve">American Community Survey </t>
    </r>
    <r>
      <rPr>
        <sz val="10"/>
        <color theme="1"/>
        <rFont val="Times New Roman"/>
        <family val="1"/>
      </rPr>
      <t xml:space="preserve">(ACS) (2001-2003 and 2014-2016); and U.S. Religion Census, </t>
    </r>
    <r>
      <rPr>
        <i/>
        <sz val="10"/>
        <color theme="1"/>
        <rFont val="Times New Roman"/>
        <family val="1"/>
      </rPr>
      <t>Religious Congregations and Membership Study</t>
    </r>
    <r>
      <rPr>
        <sz val="10"/>
        <color theme="1"/>
        <rFont val="Times New Roman"/>
        <family val="1"/>
      </rPr>
      <t xml:space="preserve"> (RCMS) (2000 and 2010).</t>
    </r>
  </si>
  <si>
    <t>Note: Solid bars indicate statistically significant at the 5-percent or 1-percent level.</t>
  </si>
  <si>
    <r>
      <t>Sources</t>
    </r>
    <r>
      <rPr>
        <sz val="10"/>
        <color theme="1"/>
        <rFont val="Times New Roman"/>
        <family val="1"/>
      </rPr>
      <t>: Authors’ calculations from ACS (2001-2003 and 2014-2016); and RCMS (2000 and 2010).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</si>
</sst>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00"/>
    <numFmt numFmtId="166" formatCode="_(* #,##0.0000_);_(* \(#,##0.0000\);_(* &quot;-&quot;??_);_(@_)"/>
    <numFmt numFmtId="167" formatCode="0.0000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i/>
      <sz val="12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sz val="12"/>
      <color rgb="FF111111"/>
      <name val="Times New Roman"/>
      <family val="1"/>
    </font>
    <font>
      <i/>
      <sz val="12"/>
      <color rgb="FF111111"/>
      <name val="Times New Roman"/>
      <family val="1"/>
    </font>
    <font>
      <sz val="12"/>
      <name val="Times New Roman"/>
      <family val="1"/>
    </font>
    <font>
      <i/>
      <sz val="12"/>
      <color rgb="FF000000"/>
      <name val="Times New Roman"/>
      <family val="1"/>
    </font>
    <font>
      <i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Dashed">
        <color auto="1"/>
      </right>
      <top style="thin">
        <color auto="1"/>
      </top>
      <bottom style="thin">
        <color auto="1"/>
      </bottom>
      <diagonal/>
    </border>
    <border>
      <left style="mediumDashed">
        <color auto="1"/>
      </left>
      <right/>
      <top style="thin">
        <color auto="1"/>
      </top>
      <bottom style="thin">
        <color auto="1"/>
      </bottom>
      <diagonal/>
    </border>
    <border>
      <left/>
      <right style="mediumDashed">
        <color auto="1"/>
      </right>
      <top/>
      <bottom/>
      <diagonal/>
    </border>
    <border>
      <left/>
      <right style="mediumDashed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84">
    <xf numFmtId="0" fontId="0" fillId="0" borderId="0" xfId="0"/>
    <xf numFmtId="0" fontId="1" fillId="0" borderId="0" xfId="0" applyFont="1"/>
    <xf numFmtId="2" fontId="2" fillId="0" borderId="0" xfId="1" applyNumberFormat="1" applyFont="1"/>
    <xf numFmtId="2" fontId="2" fillId="0" borderId="0" xfId="1" applyNumberFormat="1" applyFont="1" applyFill="1"/>
    <xf numFmtId="2" fontId="1" fillId="0" borderId="0" xfId="0" applyNumberFormat="1" applyFont="1"/>
    <xf numFmtId="0" fontId="3" fillId="0" borderId="1" xfId="0" applyFont="1" applyBorder="1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/>
    <xf numFmtId="0" fontId="3" fillId="0" borderId="0" xfId="0" applyFont="1" applyBorder="1"/>
    <xf numFmtId="0" fontId="3" fillId="0" borderId="3" xfId="0" applyFont="1" applyBorder="1"/>
    <xf numFmtId="0" fontId="4" fillId="0" borderId="0" xfId="0" applyFont="1"/>
    <xf numFmtId="2" fontId="0" fillId="0" borderId="0" xfId="0" applyNumberFormat="1"/>
    <xf numFmtId="0" fontId="5" fillId="0" borderId="0" xfId="0" applyFont="1"/>
    <xf numFmtId="0" fontId="5" fillId="0" borderId="0" xfId="0" applyFont="1" applyBorder="1"/>
    <xf numFmtId="2" fontId="5" fillId="0" borderId="0" xfId="0" applyNumberFormat="1" applyFont="1" applyBorder="1"/>
    <xf numFmtId="10" fontId="5" fillId="0" borderId="0" xfId="0" applyNumberFormat="1" applyFont="1" applyBorder="1"/>
    <xf numFmtId="0" fontId="3" fillId="0" borderId="0" xfId="0" applyFont="1" applyAlignment="1">
      <alignment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0" xfId="0" applyNumberFormat="1" applyFont="1" applyFill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164" fontId="3" fillId="0" borderId="3" xfId="0" applyNumberFormat="1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0" fontId="8" fillId="0" borderId="0" xfId="0" applyFont="1"/>
    <xf numFmtId="2" fontId="11" fillId="0" borderId="0" xfId="1" applyNumberFormat="1" applyFont="1" applyAlignment="1">
      <alignment horizontal="center"/>
    </xf>
    <xf numFmtId="2" fontId="11" fillId="0" borderId="0" xfId="1" applyNumberFormat="1" applyFont="1" applyFill="1" applyAlignment="1">
      <alignment horizontal="center"/>
    </xf>
    <xf numFmtId="0" fontId="9" fillId="0" borderId="0" xfId="0" applyFont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2" fontId="3" fillId="0" borderId="2" xfId="0" applyNumberFormat="1" applyFont="1" applyFill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2" fontId="3" fillId="0" borderId="3" xfId="0" applyNumberFormat="1" applyFont="1" applyFill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2" fontId="3" fillId="0" borderId="0" xfId="0" applyNumberFormat="1" applyFont="1" applyAlignment="1">
      <alignment wrapTex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2" fontId="3" fillId="0" borderId="0" xfId="0" applyNumberFormat="1" applyFont="1" applyAlignment="1">
      <alignment horizontal="center"/>
    </xf>
    <xf numFmtId="0" fontId="0" fillId="0" borderId="0" xfId="0" applyBorder="1"/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1" xfId="0" applyFont="1" applyFill="1" applyBorder="1" applyAlignment="1">
      <alignment vertical="center" wrapText="1"/>
    </xf>
    <xf numFmtId="165" fontId="4" fillId="0" borderId="0" xfId="0" applyNumberFormat="1" applyFont="1" applyFill="1" applyAlignment="1">
      <alignment horizontal="right"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165" fontId="4" fillId="0" borderId="3" xfId="0" applyNumberFormat="1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vertical="center" wrapText="1"/>
    </xf>
    <xf numFmtId="2" fontId="4" fillId="0" borderId="0" xfId="0" applyNumberFormat="1" applyFont="1" applyFill="1" applyAlignment="1">
      <alignment horizontal="center" vertical="center" wrapText="1"/>
    </xf>
    <xf numFmtId="167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4" fillId="0" borderId="0" xfId="0" applyFont="1" applyFill="1" applyBorder="1" applyAlignment="1">
      <alignment horizontal="center" vertical="center" wrapText="1"/>
    </xf>
    <xf numFmtId="166" fontId="4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0" fontId="5" fillId="0" borderId="0" xfId="0" applyFont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2" fontId="3" fillId="0" borderId="0" xfId="0" applyNumberFormat="1" applyFont="1" applyFill="1" applyAlignment="1">
      <alignment horizontal="center"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 wrapText="1"/>
    </xf>
    <xf numFmtId="2" fontId="3" fillId="0" borderId="3" xfId="0" applyNumberFormat="1" applyFont="1" applyFill="1" applyBorder="1" applyAlignment="1">
      <alignment horizontal="center" wrapText="1"/>
    </xf>
    <xf numFmtId="0" fontId="0" fillId="0" borderId="0" xfId="0" applyFill="1"/>
    <xf numFmtId="0" fontId="0" fillId="2" borderId="0" xfId="0" applyFill="1"/>
    <xf numFmtId="0" fontId="3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</cellXfs>
  <cellStyles count="4">
    <cellStyle name="Followed Hyperlink" xfId="3" builtinId="9" hidden="1"/>
    <cellStyle name="Hyperlink" xfId="2" builtinId="8" hidden="1"/>
    <cellStyle name="Normal" xfId="0" builtinId="0"/>
    <cellStyle name="Normal 4" xfId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externalLink" Target="externalLinks/externalLink1.xml"/><Relationship Id="rId14" Type="http://schemas.openxmlformats.org/officeDocument/2006/relationships/theme" Target="theme/theme1.xml"/><Relationship Id="rId15" Type="http://schemas.openxmlformats.org/officeDocument/2006/relationships/styles" Target="styles.xml"/><Relationship Id="rId16" Type="http://schemas.openxmlformats.org/officeDocument/2006/relationships/sharedStrings" Target="sharedStrings.xml"/><Relationship Id="rId1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890531496062992"/>
          <c:y val="0.0285614298212723"/>
          <c:w val="0.862222878390201"/>
          <c:h val="0.877714973128359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rgbClr val="800000"/>
              </a:solidFill>
            </a:ln>
          </c:spPr>
          <c:marker>
            <c:symbol val="none"/>
          </c:marker>
          <c:dLbls>
            <c:dLbl>
              <c:idx val="42"/>
              <c:layout>
                <c:manualLayout>
                  <c:x val="-0.00277777777777783"/>
                  <c:y val="-0.0436507936507937"/>
                </c:manualLayout>
              </c:layout>
              <c:tx>
                <c:rich>
                  <a:bodyPr/>
                  <a:lstStyle/>
                  <a:p>
                    <a:r>
                      <a:rPr lang="tr-TR" b="1"/>
                      <a:t>1957</a:t>
                    </a:r>
                    <a:br>
                      <a:rPr lang="tr-TR" b="1"/>
                    </a:br>
                    <a:r>
                      <a:rPr lang="tr-TR"/>
                      <a:t>122.9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CAB-4ADD-BE5D-ED63971425F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1"/>
              <c:layout>
                <c:manualLayout>
                  <c:x val="-0.0333333333333333"/>
                  <c:y val="-0.0992066616672916"/>
                </c:manualLayout>
              </c:layout>
              <c:tx>
                <c:rich>
                  <a:bodyPr/>
                  <a:lstStyle/>
                  <a:p>
                    <a:r>
                      <a:rPr lang="nb-NO" b="1"/>
                      <a:t>1976</a:t>
                    </a:r>
                    <a:r>
                      <a:rPr lang="nb-NO"/>
                      <a:t/>
                    </a:r>
                    <a:br>
                      <a:rPr lang="nb-NO"/>
                    </a:br>
                    <a:r>
                      <a:rPr lang="nb-NO"/>
                      <a:t>65.0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2"/>
              <c:layout>
                <c:manualLayout>
                  <c:x val="-0.0138888888888888"/>
                  <c:y val="-0.0833333333333333"/>
                </c:manualLayout>
              </c:layout>
              <c:tx>
                <c:rich>
                  <a:bodyPr/>
                  <a:lstStyle/>
                  <a:p>
                    <a:r>
                      <a:rPr lang="nb-NO" b="1"/>
                      <a:t>2017</a:t>
                    </a:r>
                    <a:br>
                      <a:rPr lang="nb-NO" b="1"/>
                    </a:br>
                    <a:r>
                      <a:rPr lang="nb-NO"/>
                      <a:t>60.2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CAB-4ADD-BE5D-ED63971425F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3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1'!$A$25:$A$127</c:f>
              <c:numCache>
                <c:formatCode>General</c:formatCode>
                <c:ptCount val="103"/>
                <c:pt idx="0">
                  <c:v>1915.0</c:v>
                </c:pt>
                <c:pt idx="1">
                  <c:v>1916.0</c:v>
                </c:pt>
                <c:pt idx="2">
                  <c:v>1917.0</c:v>
                </c:pt>
                <c:pt idx="3">
                  <c:v>1918.0</c:v>
                </c:pt>
                <c:pt idx="4">
                  <c:v>1919.0</c:v>
                </c:pt>
                <c:pt idx="5">
                  <c:v>1920.0</c:v>
                </c:pt>
                <c:pt idx="6">
                  <c:v>1921.0</c:v>
                </c:pt>
                <c:pt idx="7">
                  <c:v>1922.0</c:v>
                </c:pt>
                <c:pt idx="8">
                  <c:v>1923.0</c:v>
                </c:pt>
                <c:pt idx="9">
                  <c:v>1924.0</c:v>
                </c:pt>
                <c:pt idx="10">
                  <c:v>1925.0</c:v>
                </c:pt>
                <c:pt idx="11">
                  <c:v>1926.0</c:v>
                </c:pt>
                <c:pt idx="12">
                  <c:v>1927.0</c:v>
                </c:pt>
                <c:pt idx="13">
                  <c:v>1928.0</c:v>
                </c:pt>
                <c:pt idx="14">
                  <c:v>1929.0</c:v>
                </c:pt>
                <c:pt idx="15">
                  <c:v>1930.0</c:v>
                </c:pt>
                <c:pt idx="16">
                  <c:v>1931.0</c:v>
                </c:pt>
                <c:pt idx="17">
                  <c:v>1932.0</c:v>
                </c:pt>
                <c:pt idx="18">
                  <c:v>1933.0</c:v>
                </c:pt>
                <c:pt idx="19">
                  <c:v>1934.0</c:v>
                </c:pt>
                <c:pt idx="20">
                  <c:v>1935.0</c:v>
                </c:pt>
                <c:pt idx="21">
                  <c:v>1936.0</c:v>
                </c:pt>
                <c:pt idx="22">
                  <c:v>1937.0</c:v>
                </c:pt>
                <c:pt idx="23">
                  <c:v>1938.0</c:v>
                </c:pt>
                <c:pt idx="24">
                  <c:v>1939.0</c:v>
                </c:pt>
                <c:pt idx="25">
                  <c:v>1940.0</c:v>
                </c:pt>
                <c:pt idx="26">
                  <c:v>1941.0</c:v>
                </c:pt>
                <c:pt idx="27">
                  <c:v>1942.0</c:v>
                </c:pt>
                <c:pt idx="28">
                  <c:v>1943.0</c:v>
                </c:pt>
                <c:pt idx="29">
                  <c:v>1944.0</c:v>
                </c:pt>
                <c:pt idx="30">
                  <c:v>1945.0</c:v>
                </c:pt>
                <c:pt idx="31">
                  <c:v>1946.0</c:v>
                </c:pt>
                <c:pt idx="32">
                  <c:v>1947.0</c:v>
                </c:pt>
                <c:pt idx="33">
                  <c:v>1948.0</c:v>
                </c:pt>
                <c:pt idx="34">
                  <c:v>1949.0</c:v>
                </c:pt>
                <c:pt idx="35">
                  <c:v>1950.0</c:v>
                </c:pt>
                <c:pt idx="36">
                  <c:v>1951.0</c:v>
                </c:pt>
                <c:pt idx="37">
                  <c:v>1952.0</c:v>
                </c:pt>
                <c:pt idx="38">
                  <c:v>1953.0</c:v>
                </c:pt>
                <c:pt idx="39">
                  <c:v>1954.0</c:v>
                </c:pt>
                <c:pt idx="40">
                  <c:v>1955.0</c:v>
                </c:pt>
                <c:pt idx="41">
                  <c:v>1956.0</c:v>
                </c:pt>
                <c:pt idx="42">
                  <c:v>1957.0</c:v>
                </c:pt>
                <c:pt idx="43">
                  <c:v>1958.0</c:v>
                </c:pt>
                <c:pt idx="44">
                  <c:v>1959.0</c:v>
                </c:pt>
                <c:pt idx="45">
                  <c:v>1960.0</c:v>
                </c:pt>
                <c:pt idx="46">
                  <c:v>1961.0</c:v>
                </c:pt>
                <c:pt idx="47">
                  <c:v>1962.0</c:v>
                </c:pt>
                <c:pt idx="48">
                  <c:v>1963.0</c:v>
                </c:pt>
                <c:pt idx="49">
                  <c:v>1964.0</c:v>
                </c:pt>
                <c:pt idx="50">
                  <c:v>1965.0</c:v>
                </c:pt>
                <c:pt idx="51">
                  <c:v>1966.0</c:v>
                </c:pt>
                <c:pt idx="52">
                  <c:v>1967.0</c:v>
                </c:pt>
                <c:pt idx="53">
                  <c:v>1968.0</c:v>
                </c:pt>
                <c:pt idx="54">
                  <c:v>1969.0</c:v>
                </c:pt>
                <c:pt idx="55">
                  <c:v>1970.0</c:v>
                </c:pt>
                <c:pt idx="56">
                  <c:v>1971.0</c:v>
                </c:pt>
                <c:pt idx="57">
                  <c:v>1972.0</c:v>
                </c:pt>
                <c:pt idx="58">
                  <c:v>1973.0</c:v>
                </c:pt>
                <c:pt idx="59">
                  <c:v>1974.0</c:v>
                </c:pt>
                <c:pt idx="60">
                  <c:v>1975.0</c:v>
                </c:pt>
                <c:pt idx="61">
                  <c:v>1976.0</c:v>
                </c:pt>
                <c:pt idx="62">
                  <c:v>1977.0</c:v>
                </c:pt>
                <c:pt idx="63">
                  <c:v>1978.0</c:v>
                </c:pt>
                <c:pt idx="64">
                  <c:v>1979.0</c:v>
                </c:pt>
                <c:pt idx="65">
                  <c:v>1980.0</c:v>
                </c:pt>
                <c:pt idx="66">
                  <c:v>1981.0</c:v>
                </c:pt>
                <c:pt idx="67">
                  <c:v>1982.0</c:v>
                </c:pt>
                <c:pt idx="68">
                  <c:v>1983.0</c:v>
                </c:pt>
                <c:pt idx="69">
                  <c:v>1984.0</c:v>
                </c:pt>
                <c:pt idx="70">
                  <c:v>1985.0</c:v>
                </c:pt>
                <c:pt idx="71">
                  <c:v>1986.0</c:v>
                </c:pt>
                <c:pt idx="72">
                  <c:v>1987.0</c:v>
                </c:pt>
                <c:pt idx="73">
                  <c:v>1988.0</c:v>
                </c:pt>
                <c:pt idx="74">
                  <c:v>1989.0</c:v>
                </c:pt>
                <c:pt idx="75">
                  <c:v>1990.0</c:v>
                </c:pt>
                <c:pt idx="76">
                  <c:v>1991.0</c:v>
                </c:pt>
                <c:pt idx="77">
                  <c:v>1992.0</c:v>
                </c:pt>
                <c:pt idx="78">
                  <c:v>1993.0</c:v>
                </c:pt>
                <c:pt idx="79">
                  <c:v>1994.0</c:v>
                </c:pt>
                <c:pt idx="80">
                  <c:v>1995.0</c:v>
                </c:pt>
                <c:pt idx="81">
                  <c:v>1996.0</c:v>
                </c:pt>
                <c:pt idx="82">
                  <c:v>1997.0</c:v>
                </c:pt>
                <c:pt idx="83">
                  <c:v>1998.0</c:v>
                </c:pt>
                <c:pt idx="84">
                  <c:v>1999.0</c:v>
                </c:pt>
                <c:pt idx="85">
                  <c:v>2000.0</c:v>
                </c:pt>
                <c:pt idx="86">
                  <c:v>2001.0</c:v>
                </c:pt>
                <c:pt idx="87">
                  <c:v>2002.0</c:v>
                </c:pt>
                <c:pt idx="88">
                  <c:v>2003.0</c:v>
                </c:pt>
                <c:pt idx="89">
                  <c:v>2004.0</c:v>
                </c:pt>
                <c:pt idx="90">
                  <c:v>2005.0</c:v>
                </c:pt>
                <c:pt idx="91">
                  <c:v>2006.0</c:v>
                </c:pt>
                <c:pt idx="92">
                  <c:v>2007.0</c:v>
                </c:pt>
                <c:pt idx="93">
                  <c:v>2008.0</c:v>
                </c:pt>
                <c:pt idx="94">
                  <c:v>2009.0</c:v>
                </c:pt>
                <c:pt idx="95">
                  <c:v>2010.0</c:v>
                </c:pt>
                <c:pt idx="96">
                  <c:v>2011.0</c:v>
                </c:pt>
                <c:pt idx="97">
                  <c:v>2012.0</c:v>
                </c:pt>
                <c:pt idx="98">
                  <c:v>2013.0</c:v>
                </c:pt>
                <c:pt idx="99">
                  <c:v>2014.0</c:v>
                </c:pt>
                <c:pt idx="100">
                  <c:v>2015.0</c:v>
                </c:pt>
                <c:pt idx="101">
                  <c:v>2016.0</c:v>
                </c:pt>
                <c:pt idx="102">
                  <c:v>2017.0</c:v>
                </c:pt>
              </c:numCache>
            </c:numRef>
          </c:cat>
          <c:val>
            <c:numRef>
              <c:f>'Figure 1'!$B$25:$B$127</c:f>
              <c:numCache>
                <c:formatCode>0.0</c:formatCode>
                <c:ptCount val="103"/>
                <c:pt idx="0">
                  <c:v>125.0</c:v>
                </c:pt>
                <c:pt idx="1">
                  <c:v>123.4</c:v>
                </c:pt>
                <c:pt idx="2">
                  <c:v>121.0</c:v>
                </c:pt>
                <c:pt idx="3">
                  <c:v>119.8</c:v>
                </c:pt>
                <c:pt idx="4">
                  <c:v>111.2</c:v>
                </c:pt>
                <c:pt idx="5">
                  <c:v>117.9</c:v>
                </c:pt>
                <c:pt idx="6">
                  <c:v>119.8</c:v>
                </c:pt>
                <c:pt idx="7">
                  <c:v>111.2</c:v>
                </c:pt>
                <c:pt idx="8">
                  <c:v>110.5</c:v>
                </c:pt>
                <c:pt idx="9">
                  <c:v>110.9</c:v>
                </c:pt>
                <c:pt idx="10">
                  <c:v>106.6</c:v>
                </c:pt>
                <c:pt idx="11">
                  <c:v>102.6</c:v>
                </c:pt>
                <c:pt idx="12">
                  <c:v>99.8</c:v>
                </c:pt>
                <c:pt idx="13">
                  <c:v>93.8</c:v>
                </c:pt>
                <c:pt idx="14">
                  <c:v>89.3</c:v>
                </c:pt>
                <c:pt idx="15">
                  <c:v>89.2</c:v>
                </c:pt>
                <c:pt idx="16">
                  <c:v>84.6</c:v>
                </c:pt>
                <c:pt idx="17">
                  <c:v>81.7</c:v>
                </c:pt>
                <c:pt idx="18">
                  <c:v>76.3</c:v>
                </c:pt>
                <c:pt idx="19">
                  <c:v>78.5</c:v>
                </c:pt>
                <c:pt idx="20">
                  <c:v>77.2</c:v>
                </c:pt>
                <c:pt idx="21">
                  <c:v>75.8</c:v>
                </c:pt>
                <c:pt idx="22">
                  <c:v>77.1</c:v>
                </c:pt>
                <c:pt idx="23">
                  <c:v>79.1</c:v>
                </c:pt>
                <c:pt idx="24">
                  <c:v>77.6</c:v>
                </c:pt>
                <c:pt idx="25">
                  <c:v>79.9</c:v>
                </c:pt>
                <c:pt idx="26">
                  <c:v>83.4</c:v>
                </c:pt>
                <c:pt idx="27">
                  <c:v>91.5</c:v>
                </c:pt>
                <c:pt idx="28">
                  <c:v>94.3</c:v>
                </c:pt>
                <c:pt idx="29">
                  <c:v>88.8</c:v>
                </c:pt>
                <c:pt idx="30">
                  <c:v>85.9</c:v>
                </c:pt>
                <c:pt idx="31">
                  <c:v>101.9</c:v>
                </c:pt>
                <c:pt idx="32">
                  <c:v>113.3</c:v>
                </c:pt>
                <c:pt idx="33">
                  <c:v>107.3</c:v>
                </c:pt>
                <c:pt idx="34">
                  <c:v>107.1</c:v>
                </c:pt>
                <c:pt idx="35">
                  <c:v>106.2</c:v>
                </c:pt>
                <c:pt idx="36">
                  <c:v>111.5</c:v>
                </c:pt>
                <c:pt idx="37">
                  <c:v>113.9</c:v>
                </c:pt>
                <c:pt idx="38">
                  <c:v>115.2</c:v>
                </c:pt>
                <c:pt idx="39">
                  <c:v>118.1</c:v>
                </c:pt>
                <c:pt idx="40">
                  <c:v>118.3</c:v>
                </c:pt>
                <c:pt idx="41">
                  <c:v>121.2</c:v>
                </c:pt>
                <c:pt idx="42">
                  <c:v>122.9</c:v>
                </c:pt>
                <c:pt idx="43">
                  <c:v>120.2</c:v>
                </c:pt>
                <c:pt idx="44">
                  <c:v>118.8</c:v>
                </c:pt>
                <c:pt idx="45">
                  <c:v>118.0</c:v>
                </c:pt>
                <c:pt idx="46">
                  <c:v>117.1</c:v>
                </c:pt>
                <c:pt idx="47">
                  <c:v>112.0</c:v>
                </c:pt>
                <c:pt idx="48">
                  <c:v>108.3</c:v>
                </c:pt>
                <c:pt idx="49">
                  <c:v>104.7</c:v>
                </c:pt>
                <c:pt idx="50">
                  <c:v>96.3</c:v>
                </c:pt>
                <c:pt idx="51">
                  <c:v>90.8</c:v>
                </c:pt>
                <c:pt idx="52">
                  <c:v>87.2</c:v>
                </c:pt>
                <c:pt idx="53">
                  <c:v>85.2</c:v>
                </c:pt>
                <c:pt idx="54">
                  <c:v>86.1</c:v>
                </c:pt>
                <c:pt idx="55">
                  <c:v>87.9</c:v>
                </c:pt>
                <c:pt idx="56">
                  <c:v>81.6</c:v>
                </c:pt>
                <c:pt idx="57">
                  <c:v>73.1</c:v>
                </c:pt>
                <c:pt idx="58">
                  <c:v>68.8</c:v>
                </c:pt>
                <c:pt idx="59">
                  <c:v>67.8</c:v>
                </c:pt>
                <c:pt idx="60">
                  <c:v>66.0</c:v>
                </c:pt>
                <c:pt idx="61">
                  <c:v>65.0</c:v>
                </c:pt>
                <c:pt idx="62">
                  <c:v>66.8</c:v>
                </c:pt>
                <c:pt idx="63">
                  <c:v>65.5</c:v>
                </c:pt>
                <c:pt idx="64">
                  <c:v>67.2</c:v>
                </c:pt>
                <c:pt idx="65">
                  <c:v>68.4</c:v>
                </c:pt>
                <c:pt idx="66">
                  <c:v>67.3</c:v>
                </c:pt>
                <c:pt idx="67">
                  <c:v>67.3</c:v>
                </c:pt>
                <c:pt idx="68">
                  <c:v>65.7</c:v>
                </c:pt>
                <c:pt idx="69">
                  <c:v>65.5</c:v>
                </c:pt>
                <c:pt idx="70">
                  <c:v>66.3</c:v>
                </c:pt>
                <c:pt idx="71">
                  <c:v>65.4</c:v>
                </c:pt>
                <c:pt idx="72">
                  <c:v>65.8</c:v>
                </c:pt>
                <c:pt idx="73">
                  <c:v>67.3</c:v>
                </c:pt>
                <c:pt idx="74">
                  <c:v>69.2</c:v>
                </c:pt>
                <c:pt idx="75">
                  <c:v>70.9</c:v>
                </c:pt>
                <c:pt idx="76">
                  <c:v>69.3</c:v>
                </c:pt>
                <c:pt idx="77">
                  <c:v>68.4</c:v>
                </c:pt>
                <c:pt idx="78">
                  <c:v>67.0</c:v>
                </c:pt>
                <c:pt idx="79">
                  <c:v>65.9</c:v>
                </c:pt>
                <c:pt idx="80">
                  <c:v>64.6</c:v>
                </c:pt>
                <c:pt idx="81">
                  <c:v>64.1</c:v>
                </c:pt>
                <c:pt idx="82">
                  <c:v>63.6</c:v>
                </c:pt>
                <c:pt idx="83">
                  <c:v>64.3</c:v>
                </c:pt>
                <c:pt idx="84">
                  <c:v>64.4</c:v>
                </c:pt>
                <c:pt idx="85">
                  <c:v>65.9</c:v>
                </c:pt>
                <c:pt idx="86">
                  <c:v>65.1</c:v>
                </c:pt>
                <c:pt idx="87">
                  <c:v>65.0</c:v>
                </c:pt>
                <c:pt idx="88">
                  <c:v>66.1</c:v>
                </c:pt>
                <c:pt idx="89">
                  <c:v>66.4</c:v>
                </c:pt>
                <c:pt idx="90">
                  <c:v>66.7</c:v>
                </c:pt>
                <c:pt idx="91">
                  <c:v>68.6</c:v>
                </c:pt>
                <c:pt idx="92">
                  <c:v>69.3</c:v>
                </c:pt>
                <c:pt idx="93">
                  <c:v>68.1</c:v>
                </c:pt>
                <c:pt idx="94">
                  <c:v>66.2</c:v>
                </c:pt>
                <c:pt idx="95">
                  <c:v>64.1</c:v>
                </c:pt>
                <c:pt idx="96">
                  <c:v>63.2</c:v>
                </c:pt>
                <c:pt idx="97">
                  <c:v>63.0</c:v>
                </c:pt>
                <c:pt idx="98">
                  <c:v>62.5</c:v>
                </c:pt>
                <c:pt idx="99">
                  <c:v>62.9</c:v>
                </c:pt>
                <c:pt idx="100">
                  <c:v>62.5</c:v>
                </c:pt>
                <c:pt idx="101">
                  <c:v>62.0</c:v>
                </c:pt>
                <c:pt idx="102">
                  <c:v>60.2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CAB-4ADD-BE5D-ED63971425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70447488"/>
        <c:axId val="-1470911072"/>
      </c:lineChart>
      <c:catAx>
        <c:axId val="-1470447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txPr>
          <a:bodyPr/>
          <a:lstStyle/>
          <a:p>
            <a:pPr>
              <a:defRPr sz="1300"/>
            </a:pPr>
            <a:endParaRPr lang="en-US"/>
          </a:p>
        </c:txPr>
        <c:crossAx val="-1470911072"/>
        <c:crosses val="autoZero"/>
        <c:auto val="1"/>
        <c:lblAlgn val="ctr"/>
        <c:lblOffset val="100"/>
        <c:tickLblSkip val="20"/>
        <c:tickMarkSkip val="20"/>
        <c:noMultiLvlLbl val="0"/>
      </c:catAx>
      <c:valAx>
        <c:axId val="-1470911072"/>
        <c:scaling>
          <c:orientation val="minMax"/>
          <c:max val="150.0"/>
          <c:min val="0.0"/>
        </c:scaling>
        <c:delete val="0"/>
        <c:axPos val="l"/>
        <c:majorGridlines>
          <c:spPr>
            <a:ln w="3175"/>
          </c:spPr>
        </c:majorGridlines>
        <c:numFmt formatCode="General" sourceLinked="0"/>
        <c:majorTickMark val="out"/>
        <c:minorTickMark val="none"/>
        <c:tickLblPos val="nextTo"/>
        <c:spPr>
          <a:ln w="3175"/>
        </c:spPr>
        <c:txPr>
          <a:bodyPr/>
          <a:lstStyle/>
          <a:p>
            <a:pPr>
              <a:defRPr sz="1300"/>
            </a:pPr>
            <a:endParaRPr lang="en-US"/>
          </a:p>
        </c:txPr>
        <c:crossAx val="-1470447488"/>
        <c:crosses val="autoZero"/>
        <c:crossBetween val="between"/>
        <c:majorUnit val="50.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978670166229221"/>
          <c:y val="0.0285614298212723"/>
          <c:w val="0.896577427821522"/>
          <c:h val="0.63866451394733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10'!$A$29:$A$33</c:f>
              <c:strCache>
                <c:ptCount val="5"/>
                <c:pt idx="0">
                  <c:v>Fundamentalist</c:v>
                </c:pt>
                <c:pt idx="1">
                  <c:v>Catholic</c:v>
                </c:pt>
                <c:pt idx="2">
                  <c:v>Mainline Protestant</c:v>
                </c:pt>
                <c:pt idx="3">
                  <c:v>Other religion</c:v>
                </c:pt>
                <c:pt idx="4">
                  <c:v>No religion</c:v>
                </c:pt>
              </c:strCache>
            </c:strRef>
          </c:cat>
          <c:val>
            <c:numRef>
              <c:f>'Figure 10'!$B$29:$B$33</c:f>
              <c:numCache>
                <c:formatCode>General</c:formatCode>
                <c:ptCount val="5"/>
                <c:pt idx="0">
                  <c:v>2.5925</c:v>
                </c:pt>
                <c:pt idx="1">
                  <c:v>2.19993</c:v>
                </c:pt>
                <c:pt idx="2">
                  <c:v>2.04151</c:v>
                </c:pt>
                <c:pt idx="3">
                  <c:v>1.62208</c:v>
                </c:pt>
                <c:pt idx="4">
                  <c:v>1.49539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2B5-493A-B340-3DA0865A1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37355376"/>
        <c:axId val="-1537353328"/>
      </c:barChart>
      <c:catAx>
        <c:axId val="-1537355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/>
        </c:spPr>
        <c:txPr>
          <a:bodyPr/>
          <a:lstStyle/>
          <a:p>
            <a:pPr>
              <a:defRPr>
                <a:latin typeface="ScalaOT-Regular" panose="02010504040101020104" pitchFamily="50" charset="0"/>
              </a:defRPr>
            </a:pPr>
            <a:endParaRPr lang="en-US"/>
          </a:p>
        </c:txPr>
        <c:crossAx val="-1537353328"/>
        <c:crosses val="autoZero"/>
        <c:auto val="1"/>
        <c:lblAlgn val="ctr"/>
        <c:lblOffset val="100"/>
        <c:noMultiLvlLbl val="0"/>
      </c:catAx>
      <c:valAx>
        <c:axId val="-1537353328"/>
        <c:scaling>
          <c:orientation val="minMax"/>
        </c:scaling>
        <c:delete val="0"/>
        <c:axPos val="l"/>
        <c:majorGridlines>
          <c:spPr>
            <a:ln w="3175"/>
          </c:spPr>
        </c:majorGridlines>
        <c:numFmt formatCode="#,##0" sourceLinked="0"/>
        <c:majorTickMark val="out"/>
        <c:minorTickMark val="none"/>
        <c:tickLblPos val="nextTo"/>
        <c:spPr>
          <a:ln w="3175"/>
        </c:spPr>
        <c:crossAx val="-1537355376"/>
        <c:crosses val="autoZero"/>
        <c:crossBetween val="between"/>
        <c:majorUnit val="1.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3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4166688909649"/>
          <c:y val="0.0"/>
          <c:w val="0.68299439476845"/>
          <c:h val="0.90627640294963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'Figure 11'!$D$26:$E$26</c:f>
              <c:strCache>
                <c:ptCount val="1"/>
                <c:pt idx="0">
                  <c:v>2014-2016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</c:spPr>
          <c:invertIfNegative val="0"/>
          <c:dPt>
            <c:idx val="3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406-47D9-BD0C-45DD97C6D742}"/>
              </c:ext>
            </c:extLst>
          </c:dPt>
          <c:dPt>
            <c:idx val="4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ysClr val="windowText" lastClr="000000"/>
                </a:solidFill>
              </a:ln>
            </c:spPr>
          </c:dPt>
          <c:cat>
            <c:strRef>
              <c:f>'Figure 11'!$A$27:$A$31</c:f>
              <c:strCache>
                <c:ptCount val="5"/>
                <c:pt idx="0">
                  <c:v>Female-male wage ratio </c:v>
                </c:pt>
                <c:pt idx="1">
                  <c:v>Share non-church members</c:v>
                </c:pt>
                <c:pt idx="2">
                  <c:v>Share college or more</c:v>
                </c:pt>
                <c:pt idx="3">
                  <c:v>Share Black</c:v>
                </c:pt>
                <c:pt idx="4">
                  <c:v>Share Hispanic</c:v>
                </c:pt>
              </c:strCache>
            </c:strRef>
          </c:cat>
          <c:val>
            <c:numRef>
              <c:f>'Figure 11'!$D$27:$D$31</c:f>
              <c:numCache>
                <c:formatCode>0.00000</c:formatCode>
                <c:ptCount val="5"/>
                <c:pt idx="0">
                  <c:v>-0.0123214</c:v>
                </c:pt>
                <c:pt idx="1">
                  <c:v>-0.004387</c:v>
                </c:pt>
                <c:pt idx="2">
                  <c:v>-0.0104813</c:v>
                </c:pt>
                <c:pt idx="3">
                  <c:v>-0.0011278</c:v>
                </c:pt>
                <c:pt idx="4">
                  <c:v>0.0004906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406-47D9-BD0C-45DD97C6D742}"/>
            </c:ext>
          </c:extLst>
        </c:ser>
        <c:ser>
          <c:idx val="0"/>
          <c:order val="1"/>
          <c:tx>
            <c:strRef>
              <c:f>'Figure 11'!$B$26:$C$26</c:f>
              <c:strCache>
                <c:ptCount val="1"/>
                <c:pt idx="0">
                  <c:v>2001-2003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ysClr val="windowText" lastClr="000000"/>
              </a:solidFill>
            </a:ln>
          </c:spPr>
          <c:invertIfNegative val="0"/>
          <c:dPt>
            <c:idx val="1"/>
            <c:invertIfNegative val="0"/>
            <c:bubble3D val="0"/>
            <c:spPr>
              <a:pattFill prst="wdUpDiag">
                <a:fgClr>
                  <a:schemeClr val="bg1">
                    <a:lumMod val="65000"/>
                  </a:schemeClr>
                </a:fgClr>
                <a:bgClr>
                  <a:schemeClr val="bg1"/>
                </a:bgClr>
              </a:pattFill>
              <a:ln w="3175"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9406-47D9-BD0C-45DD97C6D742}"/>
              </c:ext>
            </c:extLst>
          </c:dPt>
          <c:dPt>
            <c:idx val="3"/>
            <c:invertIfNegative val="0"/>
            <c:bubble3D val="0"/>
            <c:spPr>
              <a:pattFill prst="wdUpDiag">
                <a:fgClr>
                  <a:schemeClr val="bg1">
                    <a:lumMod val="65000"/>
                  </a:schemeClr>
                </a:fgClr>
                <a:bgClr>
                  <a:schemeClr val="bg1"/>
                </a:bgClr>
              </a:pattFill>
              <a:ln w="3175">
                <a:solidFill>
                  <a:sysClr val="windowText" lastClr="000000"/>
                </a:solidFill>
              </a:ln>
            </c:spPr>
          </c:dPt>
          <c:cat>
            <c:strRef>
              <c:f>'Figure 11'!$A$27:$A$31</c:f>
              <c:strCache>
                <c:ptCount val="5"/>
                <c:pt idx="0">
                  <c:v>Female-male wage ratio </c:v>
                </c:pt>
                <c:pt idx="1">
                  <c:v>Share non-church members</c:v>
                </c:pt>
                <c:pt idx="2">
                  <c:v>Share college or more</c:v>
                </c:pt>
                <c:pt idx="3">
                  <c:v>Share Black</c:v>
                </c:pt>
                <c:pt idx="4">
                  <c:v>Share Hispanic</c:v>
                </c:pt>
              </c:strCache>
            </c:strRef>
          </c:cat>
          <c:val>
            <c:numRef>
              <c:f>'Figure 11'!$B$27:$B$31</c:f>
              <c:numCache>
                <c:formatCode>0.00000</c:formatCode>
                <c:ptCount val="5"/>
                <c:pt idx="0">
                  <c:v>-0.0154218</c:v>
                </c:pt>
                <c:pt idx="1">
                  <c:v>-0.0011228</c:v>
                </c:pt>
                <c:pt idx="2">
                  <c:v>-0.009954</c:v>
                </c:pt>
                <c:pt idx="3">
                  <c:v>0.000317</c:v>
                </c:pt>
                <c:pt idx="4">
                  <c:v>0.0064878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406-47D9-BD0C-45DD97C6D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74178992"/>
        <c:axId val="-1552373232"/>
      </c:barChart>
      <c:catAx>
        <c:axId val="-14741789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/>
        </c:spPr>
        <c:txPr>
          <a:bodyPr/>
          <a:lstStyle/>
          <a:p>
            <a:pPr>
              <a:defRPr>
                <a:latin typeface="ScalaOT-Regular" panose="02010504040101020104" pitchFamily="50" charset="0"/>
              </a:defRPr>
            </a:pPr>
            <a:endParaRPr lang="en-US"/>
          </a:p>
        </c:txPr>
        <c:crossAx val="-1552373232"/>
        <c:crosses val="autoZero"/>
        <c:auto val="1"/>
        <c:lblAlgn val="ctr"/>
        <c:lblOffset val="100"/>
        <c:noMultiLvlLbl val="0"/>
      </c:catAx>
      <c:valAx>
        <c:axId val="-1552373232"/>
        <c:scaling>
          <c:orientation val="minMax"/>
          <c:max val="0.02"/>
          <c:min val="-0.02"/>
        </c:scaling>
        <c:delete val="0"/>
        <c:axPos val="b"/>
        <c:majorGridlines>
          <c:spPr>
            <a:ln w="3175"/>
          </c:spPr>
        </c:majorGridlines>
        <c:numFmt formatCode="0.00" sourceLinked="0"/>
        <c:majorTickMark val="out"/>
        <c:minorTickMark val="none"/>
        <c:tickLblPos val="nextTo"/>
        <c:spPr>
          <a:ln w="3175"/>
        </c:spPr>
        <c:crossAx val="-1474178992"/>
        <c:crosses val="autoZero"/>
        <c:crossBetween val="between"/>
        <c:majorUnit val="0.02"/>
      </c:valAx>
      <c:spPr>
        <a:ln w="3175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87692646470038"/>
          <c:y val="0.0390591801024872"/>
          <c:w val="0.145028559989323"/>
          <c:h val="0.163945131858518"/>
        </c:manualLayout>
      </c:layout>
      <c:overlay val="1"/>
      <c:spPr>
        <a:solidFill>
          <a:schemeClr val="bg1"/>
        </a:solidFill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3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22331865207628"/>
          <c:y val="0.0285614298212723"/>
          <c:w val="0.906933486359614"/>
          <c:h val="0.70478190226221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'Figure 12'!$B$26</c:f>
              <c:strCache>
                <c:ptCount val="1"/>
                <c:pt idx="0">
                  <c:v>Effect of change in proportions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168-4CBA-B31E-AF43F6E7AA9B}"/>
              </c:ext>
            </c:extLst>
          </c:dPt>
          <c:dPt>
            <c:idx val="2"/>
            <c:invertIfNegative val="0"/>
            <c:bubble3D val="0"/>
            <c:spPr>
              <a:pattFill prst="wdDnDiag">
                <a:fgClr>
                  <a:schemeClr val="bg1">
                    <a:lumMod val="65000"/>
                  </a:schemeClr>
                </a:fgClr>
                <a:bgClr>
                  <a:schemeClr val="bg1"/>
                </a:bgClr>
              </a:patt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168-4CBA-B31E-AF43F6E7AA9B}"/>
              </c:ext>
            </c:extLst>
          </c:dPt>
          <c:dPt>
            <c:idx val="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A168-4CBA-B31E-AF43F6E7AA9B}"/>
              </c:ext>
            </c:extLst>
          </c:dPt>
          <c:dLbls>
            <c:dLbl>
              <c:idx val="1"/>
              <c:layout>
                <c:manualLayout>
                  <c:x val="-0.0022559610987853"/>
                  <c:y val="0.01581108513779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A168-4CBA-B31E-AF43F6E7AA9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0186002716511264"/>
                  <c:y val="-0.003752460629921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168-4CBA-B31E-AF43F6E7AA9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0166666666666667"/>
                  <c:y val="0.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168-4CBA-B31E-AF43F6E7AA9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013888888888889"/>
                  <c:y val="0.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A168-4CBA-B31E-AF43F6E7AA9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0111111111111111"/>
                  <c:y val="0.003968253968253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168-4CBA-B31E-AF43F6E7AA9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12'!$A$27:$A$32</c:f>
              <c:strCache>
                <c:ptCount val="6"/>
                <c:pt idx="0">
                  <c:v>Total change in TFR</c:v>
                </c:pt>
                <c:pt idx="1">
                  <c:v>Share Hispanic</c:v>
                </c:pt>
                <c:pt idx="2">
                  <c:v>Share Black</c:v>
                </c:pt>
                <c:pt idx="3">
                  <c:v>Share college or more</c:v>
                </c:pt>
                <c:pt idx="4">
                  <c:v>Share non-church members</c:v>
                </c:pt>
                <c:pt idx="5">
                  <c:v>Female-male wage ratio </c:v>
                </c:pt>
              </c:strCache>
            </c:strRef>
          </c:cat>
          <c:val>
            <c:numRef>
              <c:f>'Figure 12'!$B$27:$B$32</c:f>
              <c:numCache>
                <c:formatCode>0.00</c:formatCode>
                <c:ptCount val="6"/>
                <c:pt idx="0">
                  <c:v>-0.19</c:v>
                </c:pt>
                <c:pt idx="1">
                  <c:v>0.0132529</c:v>
                </c:pt>
                <c:pt idx="2">
                  <c:v>-9.1E-6</c:v>
                </c:pt>
                <c:pt idx="3">
                  <c:v>-0.0718491</c:v>
                </c:pt>
                <c:pt idx="4">
                  <c:v>-0.0034504</c:v>
                </c:pt>
                <c:pt idx="5">
                  <c:v>-0.0448515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168-4CBA-B31E-AF43F6E7AA9B}"/>
            </c:ext>
          </c:extLst>
        </c:ser>
        <c:ser>
          <c:idx val="0"/>
          <c:order val="1"/>
          <c:tx>
            <c:strRef>
              <c:f>'Figure 12'!$C$26</c:f>
              <c:strCache>
                <c:ptCount val="1"/>
                <c:pt idx="0">
                  <c:v>Effect of change in coefficients</c:v>
                </c:pt>
              </c:strCache>
            </c:strRef>
          </c:tx>
          <c:spPr>
            <a:solidFill>
              <a:srgbClr val="800000"/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2"/>
            <c:invertIfNegative val="0"/>
            <c:bubble3D val="0"/>
            <c:spPr>
              <a:pattFill prst="wdDnDiag">
                <a:fgClr>
                  <a:srgbClr val="800000"/>
                </a:fgClr>
                <a:bgClr>
                  <a:schemeClr val="bg1"/>
                </a:bgClr>
              </a:patt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A168-4CBA-B31E-AF43F6E7AA9B}"/>
              </c:ext>
            </c:extLst>
          </c:dPt>
          <c:dPt>
            <c:idx val="3"/>
            <c:invertIfNegative val="0"/>
            <c:bubble3D val="0"/>
            <c:spPr>
              <a:pattFill prst="wdDnDiag">
                <a:fgClr>
                  <a:srgbClr val="800000"/>
                </a:fgClr>
                <a:bgClr>
                  <a:schemeClr val="bg1"/>
                </a:bgClr>
              </a:patt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A168-4CBA-B31E-AF43F6E7AA9B}"/>
              </c:ext>
            </c:extLst>
          </c:dPt>
          <c:dPt>
            <c:idx val="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D-A168-4CBA-B31E-AF43F6E7AA9B}"/>
              </c:ext>
            </c:extLst>
          </c:dPt>
          <c:dPt>
            <c:idx val="5"/>
            <c:invertIfNegative val="0"/>
            <c:bubble3D val="0"/>
            <c:spPr>
              <a:pattFill prst="wdDnDiag">
                <a:fgClr>
                  <a:srgbClr val="800000"/>
                </a:fgClr>
                <a:bgClr>
                  <a:schemeClr val="bg1"/>
                </a:bgClr>
              </a:patt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A168-4CBA-B31E-AF43F6E7AA9B}"/>
              </c:ext>
            </c:extLst>
          </c:dPt>
          <c:dLbls>
            <c:dLbl>
              <c:idx val="3"/>
              <c:layout>
                <c:manualLayout>
                  <c:x val="0.0166666666666667"/>
                  <c:y val="-0.003853564547206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A168-4CBA-B31E-AF43F6E7AA9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'Figure 12'!$A$27:$A$32</c:f>
              <c:strCache>
                <c:ptCount val="6"/>
                <c:pt idx="0">
                  <c:v>Total change in TFR</c:v>
                </c:pt>
                <c:pt idx="1">
                  <c:v>Share Hispanic</c:v>
                </c:pt>
                <c:pt idx="2">
                  <c:v>Share Black</c:v>
                </c:pt>
                <c:pt idx="3">
                  <c:v>Share college or more</c:v>
                </c:pt>
                <c:pt idx="4">
                  <c:v>Share non-church members</c:v>
                </c:pt>
                <c:pt idx="5">
                  <c:v>Female-male wage ratio </c:v>
                </c:pt>
              </c:strCache>
            </c:strRef>
          </c:cat>
          <c:val>
            <c:numRef>
              <c:f>'Figure 12'!$C$27:$C$32</c:f>
              <c:numCache>
                <c:formatCode>0.00</c:formatCode>
                <c:ptCount val="6"/>
                <c:pt idx="1">
                  <c:v>-0.1018182</c:v>
                </c:pt>
                <c:pt idx="2">
                  <c:v>-0.0179408</c:v>
                </c:pt>
                <c:pt idx="3">
                  <c:v>-0.0152133</c:v>
                </c:pt>
                <c:pt idx="4">
                  <c:v>-0.1649148</c:v>
                </c:pt>
                <c:pt idx="5">
                  <c:v>0.215855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A168-4CBA-B31E-AF43F6E7AA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37436960"/>
        <c:axId val="-1537434640"/>
      </c:barChart>
      <c:catAx>
        <c:axId val="-1537436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one"/>
        <c:txPr>
          <a:bodyPr/>
          <a:lstStyle/>
          <a:p>
            <a:pPr>
              <a:defRPr>
                <a:latin typeface="ScalaOT-Regular" panose="02010504040101020104" pitchFamily="50" charset="0"/>
              </a:defRPr>
            </a:pPr>
            <a:endParaRPr lang="en-US"/>
          </a:p>
        </c:txPr>
        <c:crossAx val="-1537434640"/>
        <c:crosses val="autoZero"/>
        <c:auto val="1"/>
        <c:lblAlgn val="ctr"/>
        <c:lblOffset val="100"/>
        <c:noMultiLvlLbl val="0"/>
      </c:catAx>
      <c:valAx>
        <c:axId val="-1537434640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crossAx val="-1537436960"/>
        <c:crosses val="autoZero"/>
        <c:crossBetween val="between"/>
        <c:majorUnit val="0.1"/>
      </c:valAx>
    </c:plotArea>
    <c:legend>
      <c:legendPos val="r"/>
      <c:layout>
        <c:manualLayout>
          <c:xMode val="edge"/>
          <c:yMode val="edge"/>
          <c:x val="0.316871172353456"/>
          <c:y val="0.0780036870391201"/>
          <c:w val="0.530351049868766"/>
          <c:h val="0.127114735658043"/>
        </c:manualLayout>
      </c:layout>
      <c:overlay val="1"/>
      <c:spPr>
        <a:solidFill>
          <a:schemeClr val="bg1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>
              <a:latin typeface="ScalaOT-Regular" panose="02010504040101020104" pitchFamily="50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3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491944444444445"/>
          <c:y val="0.0263692038495188"/>
          <c:w val="0.90513145231846"/>
          <c:h val="0.886646669166354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rgbClr val="800000"/>
              </a:solidFill>
            </a:ln>
          </c:spPr>
          <c:marker>
            <c:symbol val="none"/>
          </c:marker>
          <c:dLbls>
            <c:dLbl>
              <c:idx val="42"/>
              <c:layout>
                <c:manualLayout>
                  <c:x val="0.0277777777777778"/>
                  <c:y val="-0.00793650793650794"/>
                </c:manualLayout>
              </c:layout>
              <c:tx>
                <c:rich>
                  <a:bodyPr/>
                  <a:lstStyle/>
                  <a:p>
                    <a:r>
                      <a:rPr lang="hr-HR" b="1"/>
                      <a:t>1957</a:t>
                    </a:r>
                    <a:br>
                      <a:rPr lang="hr-HR" b="1"/>
                    </a:br>
                    <a:r>
                      <a:rPr lang="hr-HR"/>
                      <a:t>3.68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C7D-4B1C-B311-20A29B8ED7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1"/>
              <c:layout>
                <c:manualLayout>
                  <c:x val="-0.0972222222222222"/>
                  <c:y val="0.0634917510311211"/>
                </c:manualLayout>
              </c:layout>
              <c:tx>
                <c:rich>
                  <a:bodyPr/>
                  <a:lstStyle/>
                  <a:p>
                    <a:r>
                      <a:rPr lang="nb-NO" b="1"/>
                      <a:t>1976</a:t>
                    </a:r>
                    <a:r>
                      <a:rPr lang="nb-NO"/>
                      <a:t/>
                    </a:r>
                    <a:br>
                      <a:rPr lang="nb-NO"/>
                    </a:br>
                    <a:r>
                      <a:rPr lang="nb-NO"/>
                      <a:t>1.74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C7D-4B1C-B311-20A29B8ED7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2"/>
              <c:layout>
                <c:manualLayout>
                  <c:x val="-0.0138888888888888"/>
                  <c:y val="0.0714285714285715"/>
                </c:manualLayout>
              </c:layout>
              <c:tx>
                <c:rich>
                  <a:bodyPr/>
                  <a:lstStyle/>
                  <a:p>
                    <a:r>
                      <a:rPr lang="nb-NO" b="1"/>
                      <a:t>2017</a:t>
                    </a:r>
                    <a:br>
                      <a:rPr lang="nb-NO" b="1"/>
                    </a:br>
                    <a:r>
                      <a:rPr lang="nb-NO"/>
                      <a:t>1.76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C7D-4B1C-B311-20A29B8ED7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2'!$A$25:$A$127</c:f>
              <c:numCache>
                <c:formatCode>General</c:formatCode>
                <c:ptCount val="103"/>
                <c:pt idx="0">
                  <c:v>1915.0</c:v>
                </c:pt>
                <c:pt idx="1">
                  <c:v>1916.0</c:v>
                </c:pt>
                <c:pt idx="2">
                  <c:v>1917.0</c:v>
                </c:pt>
                <c:pt idx="3">
                  <c:v>1918.0</c:v>
                </c:pt>
                <c:pt idx="4">
                  <c:v>1919.0</c:v>
                </c:pt>
                <c:pt idx="5">
                  <c:v>1920.0</c:v>
                </c:pt>
                <c:pt idx="6">
                  <c:v>1921.0</c:v>
                </c:pt>
                <c:pt idx="7">
                  <c:v>1922.0</c:v>
                </c:pt>
                <c:pt idx="8">
                  <c:v>1923.0</c:v>
                </c:pt>
                <c:pt idx="9">
                  <c:v>1924.0</c:v>
                </c:pt>
                <c:pt idx="10">
                  <c:v>1925.0</c:v>
                </c:pt>
                <c:pt idx="11">
                  <c:v>1926.0</c:v>
                </c:pt>
                <c:pt idx="12">
                  <c:v>1927.0</c:v>
                </c:pt>
                <c:pt idx="13">
                  <c:v>1928.0</c:v>
                </c:pt>
                <c:pt idx="14">
                  <c:v>1929.0</c:v>
                </c:pt>
                <c:pt idx="15">
                  <c:v>1930.0</c:v>
                </c:pt>
                <c:pt idx="16">
                  <c:v>1931.0</c:v>
                </c:pt>
                <c:pt idx="17">
                  <c:v>1932.0</c:v>
                </c:pt>
                <c:pt idx="18">
                  <c:v>1933.0</c:v>
                </c:pt>
                <c:pt idx="19">
                  <c:v>1934.0</c:v>
                </c:pt>
                <c:pt idx="20">
                  <c:v>1935.0</c:v>
                </c:pt>
                <c:pt idx="21">
                  <c:v>1936.0</c:v>
                </c:pt>
                <c:pt idx="22">
                  <c:v>1937.0</c:v>
                </c:pt>
                <c:pt idx="23">
                  <c:v>1938.0</c:v>
                </c:pt>
                <c:pt idx="24">
                  <c:v>1939.0</c:v>
                </c:pt>
                <c:pt idx="25">
                  <c:v>1940.0</c:v>
                </c:pt>
                <c:pt idx="26">
                  <c:v>1941.0</c:v>
                </c:pt>
                <c:pt idx="27">
                  <c:v>1942.0</c:v>
                </c:pt>
                <c:pt idx="28">
                  <c:v>1943.0</c:v>
                </c:pt>
                <c:pt idx="29">
                  <c:v>1944.0</c:v>
                </c:pt>
                <c:pt idx="30">
                  <c:v>1945.0</c:v>
                </c:pt>
                <c:pt idx="31">
                  <c:v>1946.0</c:v>
                </c:pt>
                <c:pt idx="32">
                  <c:v>1947.0</c:v>
                </c:pt>
                <c:pt idx="33">
                  <c:v>1948.0</c:v>
                </c:pt>
                <c:pt idx="34">
                  <c:v>1949.0</c:v>
                </c:pt>
                <c:pt idx="35">
                  <c:v>1950.0</c:v>
                </c:pt>
                <c:pt idx="36">
                  <c:v>1951.0</c:v>
                </c:pt>
                <c:pt idx="37">
                  <c:v>1952.0</c:v>
                </c:pt>
                <c:pt idx="38">
                  <c:v>1953.0</c:v>
                </c:pt>
                <c:pt idx="39">
                  <c:v>1954.0</c:v>
                </c:pt>
                <c:pt idx="40">
                  <c:v>1955.0</c:v>
                </c:pt>
                <c:pt idx="41">
                  <c:v>1956.0</c:v>
                </c:pt>
                <c:pt idx="42">
                  <c:v>1957.0</c:v>
                </c:pt>
                <c:pt idx="43">
                  <c:v>1958.0</c:v>
                </c:pt>
                <c:pt idx="44">
                  <c:v>1959.0</c:v>
                </c:pt>
                <c:pt idx="45">
                  <c:v>1960.0</c:v>
                </c:pt>
                <c:pt idx="46">
                  <c:v>1961.0</c:v>
                </c:pt>
                <c:pt idx="47">
                  <c:v>1962.0</c:v>
                </c:pt>
                <c:pt idx="48">
                  <c:v>1963.0</c:v>
                </c:pt>
                <c:pt idx="49">
                  <c:v>1964.0</c:v>
                </c:pt>
                <c:pt idx="50">
                  <c:v>1965.0</c:v>
                </c:pt>
                <c:pt idx="51">
                  <c:v>1966.0</c:v>
                </c:pt>
                <c:pt idx="52">
                  <c:v>1967.0</c:v>
                </c:pt>
                <c:pt idx="53">
                  <c:v>1968.0</c:v>
                </c:pt>
                <c:pt idx="54">
                  <c:v>1969.0</c:v>
                </c:pt>
                <c:pt idx="55">
                  <c:v>1970.0</c:v>
                </c:pt>
                <c:pt idx="56">
                  <c:v>1971.0</c:v>
                </c:pt>
                <c:pt idx="57">
                  <c:v>1972.0</c:v>
                </c:pt>
                <c:pt idx="58">
                  <c:v>1973.0</c:v>
                </c:pt>
                <c:pt idx="59">
                  <c:v>1974.0</c:v>
                </c:pt>
                <c:pt idx="60">
                  <c:v>1975.0</c:v>
                </c:pt>
                <c:pt idx="61">
                  <c:v>1976.0</c:v>
                </c:pt>
                <c:pt idx="62">
                  <c:v>1977.0</c:v>
                </c:pt>
                <c:pt idx="63">
                  <c:v>1978.0</c:v>
                </c:pt>
                <c:pt idx="64">
                  <c:v>1979.0</c:v>
                </c:pt>
                <c:pt idx="65">
                  <c:v>1980.0</c:v>
                </c:pt>
                <c:pt idx="66">
                  <c:v>1981.0</c:v>
                </c:pt>
                <c:pt idx="67">
                  <c:v>1982.0</c:v>
                </c:pt>
                <c:pt idx="68">
                  <c:v>1983.0</c:v>
                </c:pt>
                <c:pt idx="69">
                  <c:v>1984.0</c:v>
                </c:pt>
                <c:pt idx="70">
                  <c:v>1985.0</c:v>
                </c:pt>
                <c:pt idx="71">
                  <c:v>1986.0</c:v>
                </c:pt>
                <c:pt idx="72">
                  <c:v>1987.0</c:v>
                </c:pt>
                <c:pt idx="73">
                  <c:v>1988.0</c:v>
                </c:pt>
                <c:pt idx="74">
                  <c:v>1989.0</c:v>
                </c:pt>
                <c:pt idx="75">
                  <c:v>1990.0</c:v>
                </c:pt>
                <c:pt idx="76">
                  <c:v>1991.0</c:v>
                </c:pt>
                <c:pt idx="77">
                  <c:v>1992.0</c:v>
                </c:pt>
                <c:pt idx="78">
                  <c:v>1993.0</c:v>
                </c:pt>
                <c:pt idx="79">
                  <c:v>1994.0</c:v>
                </c:pt>
                <c:pt idx="80">
                  <c:v>1995.0</c:v>
                </c:pt>
                <c:pt idx="81">
                  <c:v>1996.0</c:v>
                </c:pt>
                <c:pt idx="82">
                  <c:v>1997.0</c:v>
                </c:pt>
                <c:pt idx="83">
                  <c:v>1998.0</c:v>
                </c:pt>
                <c:pt idx="84">
                  <c:v>1999.0</c:v>
                </c:pt>
                <c:pt idx="85">
                  <c:v>2000.0</c:v>
                </c:pt>
                <c:pt idx="86">
                  <c:v>2001.0</c:v>
                </c:pt>
                <c:pt idx="87">
                  <c:v>2002.0</c:v>
                </c:pt>
                <c:pt idx="88">
                  <c:v>2003.0</c:v>
                </c:pt>
                <c:pt idx="89">
                  <c:v>2004.0</c:v>
                </c:pt>
                <c:pt idx="90">
                  <c:v>2005.0</c:v>
                </c:pt>
                <c:pt idx="91">
                  <c:v>2006.0</c:v>
                </c:pt>
                <c:pt idx="92">
                  <c:v>2007.0</c:v>
                </c:pt>
                <c:pt idx="93">
                  <c:v>2008.0</c:v>
                </c:pt>
                <c:pt idx="94">
                  <c:v>2009.0</c:v>
                </c:pt>
                <c:pt idx="95">
                  <c:v>2010.0</c:v>
                </c:pt>
                <c:pt idx="96">
                  <c:v>2011.0</c:v>
                </c:pt>
                <c:pt idx="97">
                  <c:v>2012.0</c:v>
                </c:pt>
                <c:pt idx="98">
                  <c:v>2013.0</c:v>
                </c:pt>
                <c:pt idx="99">
                  <c:v>2014.0</c:v>
                </c:pt>
                <c:pt idx="100">
                  <c:v>2015.0</c:v>
                </c:pt>
                <c:pt idx="101">
                  <c:v>2016.0</c:v>
                </c:pt>
                <c:pt idx="102">
                  <c:v>2017.0</c:v>
                </c:pt>
              </c:numCache>
            </c:numRef>
          </c:cat>
          <c:val>
            <c:numRef>
              <c:f>'Figure 2'!$B$25:$B$127</c:f>
              <c:numCache>
                <c:formatCode>General</c:formatCode>
                <c:ptCount val="103"/>
                <c:pt idx="2" formatCode="0.00">
                  <c:v>3.3333</c:v>
                </c:pt>
                <c:pt idx="3" formatCode="0.00">
                  <c:v>3.3122</c:v>
                </c:pt>
                <c:pt idx="4" formatCode="0.00">
                  <c:v>3.0677</c:v>
                </c:pt>
                <c:pt idx="5" formatCode="0.00">
                  <c:v>3.2633</c:v>
                </c:pt>
                <c:pt idx="6" formatCode="0.00">
                  <c:v>3.3262</c:v>
                </c:pt>
                <c:pt idx="7" formatCode="0.00">
                  <c:v>3.1094</c:v>
                </c:pt>
                <c:pt idx="8" formatCode="0.00">
                  <c:v>3.1012</c:v>
                </c:pt>
                <c:pt idx="9" formatCode="0.00">
                  <c:v>3.1207</c:v>
                </c:pt>
                <c:pt idx="10" formatCode="0.00">
                  <c:v>3.0116</c:v>
                </c:pt>
                <c:pt idx="11" formatCode="0.00">
                  <c:v>2.9007</c:v>
                </c:pt>
                <c:pt idx="12" formatCode="0.00">
                  <c:v>2.8243</c:v>
                </c:pt>
                <c:pt idx="13" formatCode="0.00">
                  <c:v>2.6598</c:v>
                </c:pt>
                <c:pt idx="14" formatCode="0.00">
                  <c:v>2.532</c:v>
                </c:pt>
                <c:pt idx="15" formatCode="0.00">
                  <c:v>2.5325</c:v>
                </c:pt>
                <c:pt idx="16" formatCode="0.00">
                  <c:v>2.4017</c:v>
                </c:pt>
                <c:pt idx="17" formatCode="0.00">
                  <c:v>2.3186</c:v>
                </c:pt>
                <c:pt idx="18" formatCode="0.00">
                  <c:v>2.172</c:v>
                </c:pt>
                <c:pt idx="19" formatCode="0.00">
                  <c:v>2.232</c:v>
                </c:pt>
                <c:pt idx="20" formatCode="0.00">
                  <c:v>2.1887</c:v>
                </c:pt>
                <c:pt idx="21" formatCode="0.00">
                  <c:v>2.1456</c:v>
                </c:pt>
                <c:pt idx="22" formatCode="0.00">
                  <c:v>2.1733</c:v>
                </c:pt>
                <c:pt idx="23" formatCode="0.00">
                  <c:v>2.2217</c:v>
                </c:pt>
                <c:pt idx="24" formatCode="0.00">
                  <c:v>2.1717</c:v>
                </c:pt>
                <c:pt idx="25" formatCode="0.00">
                  <c:v>2.229</c:v>
                </c:pt>
                <c:pt idx="26" formatCode="0.00">
                  <c:v>2.3315</c:v>
                </c:pt>
                <c:pt idx="27" formatCode="0.00">
                  <c:v>2.5548</c:v>
                </c:pt>
                <c:pt idx="28" formatCode="0.00">
                  <c:v>2.6402</c:v>
                </c:pt>
                <c:pt idx="29" formatCode="0.00">
                  <c:v>2.4945</c:v>
                </c:pt>
                <c:pt idx="30" formatCode="0.00">
                  <c:v>2.4218</c:v>
                </c:pt>
                <c:pt idx="31" formatCode="0.00">
                  <c:v>2.8579</c:v>
                </c:pt>
                <c:pt idx="32" formatCode="0.00">
                  <c:v>3.1812</c:v>
                </c:pt>
                <c:pt idx="33" formatCode="0.00">
                  <c:v>3.0262</c:v>
                </c:pt>
                <c:pt idx="34" formatCode="0.00">
                  <c:v>3.0362</c:v>
                </c:pt>
                <c:pt idx="35" formatCode="0.00">
                  <c:v>3.028</c:v>
                </c:pt>
                <c:pt idx="36" formatCode="0.00">
                  <c:v>3.1991</c:v>
                </c:pt>
                <c:pt idx="37" formatCode="0.00">
                  <c:v>3.2865</c:v>
                </c:pt>
                <c:pt idx="38" formatCode="0.00">
                  <c:v>3.3494</c:v>
                </c:pt>
                <c:pt idx="39" formatCode="0.00">
                  <c:v>3.4612</c:v>
                </c:pt>
                <c:pt idx="40" formatCode="0.00">
                  <c:v>3.4983</c:v>
                </c:pt>
                <c:pt idx="41" formatCode="0.00">
                  <c:v>3.6047</c:v>
                </c:pt>
                <c:pt idx="42" formatCode="0.00">
                  <c:v>3.682399999999999</c:v>
                </c:pt>
                <c:pt idx="43" formatCode="0.00">
                  <c:v>3.6289</c:v>
                </c:pt>
                <c:pt idx="44" formatCode="0.00">
                  <c:v>3.6382</c:v>
                </c:pt>
                <c:pt idx="45" formatCode="0.00">
                  <c:v>3.6057</c:v>
                </c:pt>
                <c:pt idx="46" formatCode="0.00">
                  <c:v>3.5639</c:v>
                </c:pt>
                <c:pt idx="47" formatCode="0.00">
                  <c:v>3.4233</c:v>
                </c:pt>
                <c:pt idx="48" formatCode="0.00">
                  <c:v>3.2978</c:v>
                </c:pt>
                <c:pt idx="49" formatCode="0.00">
                  <c:v>3.1709</c:v>
                </c:pt>
                <c:pt idx="50" formatCode="0.00">
                  <c:v>2.8816</c:v>
                </c:pt>
                <c:pt idx="51" formatCode="0.00">
                  <c:v>2.6704</c:v>
                </c:pt>
                <c:pt idx="52" formatCode="0.00">
                  <c:v>2.5255</c:v>
                </c:pt>
                <c:pt idx="53" formatCode="0.00">
                  <c:v>2.431</c:v>
                </c:pt>
                <c:pt idx="54" formatCode="0.00">
                  <c:v>2.4229</c:v>
                </c:pt>
                <c:pt idx="55" formatCode="0.00">
                  <c:v>2.4317</c:v>
                </c:pt>
                <c:pt idx="56" formatCode="0.00">
                  <c:v>2.2454</c:v>
                </c:pt>
                <c:pt idx="57" formatCode="0.00">
                  <c:v>1.9936</c:v>
                </c:pt>
                <c:pt idx="58" formatCode="0.00">
                  <c:v>1.8625</c:v>
                </c:pt>
                <c:pt idx="59" formatCode="0.00">
                  <c:v>1.8244</c:v>
                </c:pt>
                <c:pt idx="60" formatCode="0.00">
                  <c:v>1.7703</c:v>
                </c:pt>
                <c:pt idx="61" formatCode="0.00">
                  <c:v>1.7448</c:v>
                </c:pt>
                <c:pt idx="62" formatCode="0.00">
                  <c:v>1.795</c:v>
                </c:pt>
                <c:pt idx="63" formatCode="0.00">
                  <c:v>1.7644</c:v>
                </c:pt>
                <c:pt idx="64" formatCode="0.00">
                  <c:v>1.8167</c:v>
                </c:pt>
                <c:pt idx="65" formatCode="0.00">
                  <c:v>1.849</c:v>
                </c:pt>
                <c:pt idx="66" formatCode="0.00">
                  <c:v>1.825400000000001</c:v>
                </c:pt>
                <c:pt idx="67" formatCode="0.00">
                  <c:v>1.8347</c:v>
                </c:pt>
                <c:pt idx="68" formatCode="0.00">
                  <c:v>1.8053</c:v>
                </c:pt>
                <c:pt idx="69" formatCode="0.00">
                  <c:v>1.7964</c:v>
                </c:pt>
                <c:pt idx="70" formatCode="0.00">
                  <c:v>1.8396</c:v>
                </c:pt>
                <c:pt idx="71" formatCode="0.00">
                  <c:v>1.8388</c:v>
                </c:pt>
                <c:pt idx="72" formatCode="0.00">
                  <c:v>1.8699</c:v>
                </c:pt>
                <c:pt idx="73" formatCode="0.00">
                  <c:v>1.9257</c:v>
                </c:pt>
                <c:pt idx="74" formatCode="0.00">
                  <c:v>2.0058</c:v>
                </c:pt>
                <c:pt idx="75" formatCode="0.00">
                  <c:v>2.0688</c:v>
                </c:pt>
                <c:pt idx="76" formatCode="0.00">
                  <c:v>2.0667</c:v>
                </c:pt>
                <c:pt idx="77" formatCode="0.00">
                  <c:v>2.0671</c:v>
                </c:pt>
                <c:pt idx="78" formatCode="0.00">
                  <c:v>2.0433</c:v>
                </c:pt>
                <c:pt idx="79" formatCode="0.00">
                  <c:v>2.0368</c:v>
                </c:pt>
                <c:pt idx="80" formatCode="0.00">
                  <c:v>2.0214</c:v>
                </c:pt>
                <c:pt idx="81" formatCode="0.00">
                  <c:v>2.0111</c:v>
                </c:pt>
                <c:pt idx="82" formatCode="0.00">
                  <c:v>1.972</c:v>
                </c:pt>
                <c:pt idx="83" formatCode="0.00">
                  <c:v>1.996</c:v>
                </c:pt>
                <c:pt idx="84" formatCode="0.00">
                  <c:v>2.001</c:v>
                </c:pt>
                <c:pt idx="85" formatCode="0.00">
                  <c:v>2.044</c:v>
                </c:pt>
                <c:pt idx="86" formatCode="0.00">
                  <c:v>2.022</c:v>
                </c:pt>
                <c:pt idx="87" formatCode="0.00">
                  <c:v>2.018</c:v>
                </c:pt>
                <c:pt idx="88" formatCode="0.00">
                  <c:v>2.047</c:v>
                </c:pt>
                <c:pt idx="89" formatCode="0.00">
                  <c:v>2.054</c:v>
                </c:pt>
                <c:pt idx="90" formatCode="0.00">
                  <c:v>2.06</c:v>
                </c:pt>
                <c:pt idx="91" formatCode="0.00">
                  <c:v>2.12</c:v>
                </c:pt>
                <c:pt idx="92" formatCode="0.00">
                  <c:v>2.11</c:v>
                </c:pt>
                <c:pt idx="93" formatCode="0.00">
                  <c:v>2.074</c:v>
                </c:pt>
                <c:pt idx="94" formatCode="0.00">
                  <c:v>2.002</c:v>
                </c:pt>
                <c:pt idx="95" formatCode="0.00">
                  <c:v>1.926</c:v>
                </c:pt>
                <c:pt idx="96" formatCode="0.00">
                  <c:v>1.892</c:v>
                </c:pt>
                <c:pt idx="97" formatCode="0.00">
                  <c:v>1.881</c:v>
                </c:pt>
                <c:pt idx="98" formatCode="0.00">
                  <c:v>1.86</c:v>
                </c:pt>
                <c:pt idx="99" formatCode="0.00">
                  <c:v>1.86</c:v>
                </c:pt>
                <c:pt idx="100" formatCode="0.00">
                  <c:v>1.84</c:v>
                </c:pt>
                <c:pt idx="101" formatCode="0.00">
                  <c:v>1.82</c:v>
                </c:pt>
                <c:pt idx="102" formatCode="0.00">
                  <c:v>1.764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0C7D-4B1C-B311-20A29B8ED7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39383376"/>
        <c:axId val="-1655762768"/>
      </c:lineChart>
      <c:catAx>
        <c:axId val="-1539383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-1655762768"/>
        <c:crosses val="autoZero"/>
        <c:auto val="1"/>
        <c:lblAlgn val="ctr"/>
        <c:lblOffset val="100"/>
        <c:tickLblSkip val="20"/>
        <c:tickMarkSkip val="20"/>
        <c:noMultiLvlLbl val="0"/>
      </c:catAx>
      <c:valAx>
        <c:axId val="-1655762768"/>
        <c:scaling>
          <c:orientation val="minMax"/>
        </c:scaling>
        <c:delete val="0"/>
        <c:axPos val="l"/>
        <c:majorGridlines>
          <c:spPr>
            <a:ln w="3175"/>
          </c:spPr>
        </c:majorGridlines>
        <c:numFmt formatCode="General" sourceLinked="0"/>
        <c:majorTickMark val="out"/>
        <c:minorTickMark val="none"/>
        <c:tickLblPos val="nextTo"/>
        <c:spPr>
          <a:ln w="3175"/>
        </c:spPr>
        <c:crossAx val="-1539383376"/>
        <c:crosses val="autoZero"/>
        <c:crossBetween val="between"/>
        <c:majorUnit val="1.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3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630833333333333"/>
          <c:y val="0.0462104736907886"/>
          <c:w val="0.894649606299213"/>
          <c:h val="0.846964129483815"/>
        </c:manualLayout>
      </c:layout>
      <c:lineChart>
        <c:grouping val="standard"/>
        <c:varyColors val="0"/>
        <c:ser>
          <c:idx val="1"/>
          <c:order val="0"/>
          <c:tx>
            <c:strRef>
              <c:f>'Figure 3'!$E$27</c:f>
              <c:strCache>
                <c:ptCount val="1"/>
                <c:pt idx="0">
                  <c:v>cfr</c:v>
                </c:pt>
              </c:strCache>
            </c:strRef>
          </c:tx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dLbls>
            <c:dLbl>
              <c:idx val="23"/>
              <c:layout>
                <c:manualLayout>
                  <c:x val="0.0"/>
                  <c:y val="-0.0396825396825397"/>
                </c:manualLayout>
              </c:layout>
              <c:tx>
                <c:rich>
                  <a:bodyPr/>
                  <a:lstStyle/>
                  <a:p>
                    <a:r>
                      <a:rPr lang="hr-HR"/>
                      <a:t> </a:t>
                    </a:r>
                    <a:r>
                      <a:rPr lang="hr-HR" b="1"/>
                      <a:t>1983</a:t>
                    </a:r>
                    <a:br>
                      <a:rPr lang="hr-HR" b="1"/>
                    </a:br>
                    <a:fld id="{DEA2EE63-695C-4F6D-8E23-4D330EE15A8A}" type="VALUE">
                      <a:rPr lang="hr-HR"/>
                      <a:pPr/>
                      <a:t>[VALUE]</a:t>
                    </a:fld>
                    <a:endParaRPr lang="hr-HR" b="1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408-49A9-97AE-6DA73D104F21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3"/>
              <c:layout>
                <c:manualLayout>
                  <c:x val="0.0"/>
                  <c:y val="0.0833333333333333"/>
                </c:manualLayout>
              </c:layout>
              <c:tx>
                <c:rich>
                  <a:bodyPr/>
                  <a:lstStyle/>
                  <a:p>
                    <a:r>
                      <a:rPr lang="is-IS" b="1"/>
                      <a:t>2003</a:t>
                    </a:r>
                    <a:br>
                      <a:rPr lang="is-IS" b="1"/>
                    </a:br>
                    <a:fld id="{66CF03BB-8481-4EB6-9405-864170B86DF4}" type="VALUE">
                      <a:rPr lang="is-IS"/>
                      <a:pPr/>
                      <a:t>[VALUE]</a:t>
                    </a:fld>
                    <a:endParaRPr lang="is-IS" b="1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408-49A9-97AE-6DA73D104F21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56"/>
              <c:layout>
                <c:manualLayout>
                  <c:x val="-0.00833333333333344"/>
                  <c:y val="-0.0634920634920635"/>
                </c:manualLayout>
              </c:layout>
              <c:tx>
                <c:rich>
                  <a:bodyPr/>
                  <a:lstStyle/>
                  <a:p>
                    <a:r>
                      <a:rPr lang="hr-HR" b="1"/>
                      <a:t>2016 </a:t>
                    </a:r>
                    <a:br>
                      <a:rPr lang="hr-HR" b="1"/>
                    </a:br>
                    <a:fld id="{51AF44C7-6512-46C7-B4F3-63CCED082D86}" type="VALUE">
                      <a:rPr lang="hr-HR"/>
                      <a:pPr/>
                      <a:t>[VALUE]</a:t>
                    </a:fld>
                    <a:endParaRPr lang="hr-HR" b="1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408-49A9-97AE-6DA73D104F21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3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3'!$A$55:$A$111</c:f>
              <c:numCache>
                <c:formatCode>General</c:formatCode>
                <c:ptCount val="57"/>
                <c:pt idx="0">
                  <c:v>1960.0</c:v>
                </c:pt>
                <c:pt idx="1">
                  <c:v>1961.0</c:v>
                </c:pt>
                <c:pt idx="2">
                  <c:v>1962.0</c:v>
                </c:pt>
                <c:pt idx="3">
                  <c:v>1963.0</c:v>
                </c:pt>
                <c:pt idx="4">
                  <c:v>1964.0</c:v>
                </c:pt>
                <c:pt idx="5">
                  <c:v>1965.0</c:v>
                </c:pt>
                <c:pt idx="6">
                  <c:v>1966.0</c:v>
                </c:pt>
                <c:pt idx="7">
                  <c:v>1967.0</c:v>
                </c:pt>
                <c:pt idx="8">
                  <c:v>1968.0</c:v>
                </c:pt>
                <c:pt idx="9">
                  <c:v>1969.0</c:v>
                </c:pt>
                <c:pt idx="10">
                  <c:v>1970.0</c:v>
                </c:pt>
                <c:pt idx="11">
                  <c:v>1971.0</c:v>
                </c:pt>
                <c:pt idx="12">
                  <c:v>1972.0</c:v>
                </c:pt>
                <c:pt idx="13">
                  <c:v>1973.0</c:v>
                </c:pt>
                <c:pt idx="14">
                  <c:v>1974.0</c:v>
                </c:pt>
                <c:pt idx="15">
                  <c:v>1975.0</c:v>
                </c:pt>
                <c:pt idx="16">
                  <c:v>1976.0</c:v>
                </c:pt>
                <c:pt idx="17">
                  <c:v>1977.0</c:v>
                </c:pt>
                <c:pt idx="18">
                  <c:v>1978.0</c:v>
                </c:pt>
                <c:pt idx="19">
                  <c:v>1979.0</c:v>
                </c:pt>
                <c:pt idx="20">
                  <c:v>1980.0</c:v>
                </c:pt>
                <c:pt idx="21">
                  <c:v>1981.0</c:v>
                </c:pt>
                <c:pt idx="22">
                  <c:v>1982.0</c:v>
                </c:pt>
                <c:pt idx="23">
                  <c:v>1983.0</c:v>
                </c:pt>
                <c:pt idx="24">
                  <c:v>1984.0</c:v>
                </c:pt>
                <c:pt idx="25">
                  <c:v>1985.0</c:v>
                </c:pt>
                <c:pt idx="26">
                  <c:v>1986.0</c:v>
                </c:pt>
                <c:pt idx="27">
                  <c:v>1987.0</c:v>
                </c:pt>
                <c:pt idx="28">
                  <c:v>1988.0</c:v>
                </c:pt>
                <c:pt idx="29">
                  <c:v>1989.0</c:v>
                </c:pt>
                <c:pt idx="30">
                  <c:v>1990.0</c:v>
                </c:pt>
                <c:pt idx="31">
                  <c:v>1991.0</c:v>
                </c:pt>
                <c:pt idx="32">
                  <c:v>1992.0</c:v>
                </c:pt>
                <c:pt idx="33">
                  <c:v>1993.0</c:v>
                </c:pt>
                <c:pt idx="34">
                  <c:v>1994.0</c:v>
                </c:pt>
                <c:pt idx="35">
                  <c:v>1995.0</c:v>
                </c:pt>
                <c:pt idx="36">
                  <c:v>1996.0</c:v>
                </c:pt>
                <c:pt idx="37">
                  <c:v>1997.0</c:v>
                </c:pt>
                <c:pt idx="38">
                  <c:v>1998.0</c:v>
                </c:pt>
                <c:pt idx="39">
                  <c:v>1999.0</c:v>
                </c:pt>
                <c:pt idx="40">
                  <c:v>2000.0</c:v>
                </c:pt>
                <c:pt idx="41">
                  <c:v>2001.0</c:v>
                </c:pt>
                <c:pt idx="42">
                  <c:v>2002.0</c:v>
                </c:pt>
                <c:pt idx="43">
                  <c:v>2003.0</c:v>
                </c:pt>
                <c:pt idx="44">
                  <c:v>2004.0</c:v>
                </c:pt>
                <c:pt idx="45">
                  <c:v>2005.0</c:v>
                </c:pt>
                <c:pt idx="46">
                  <c:v>2006.0</c:v>
                </c:pt>
                <c:pt idx="47">
                  <c:v>2007.0</c:v>
                </c:pt>
                <c:pt idx="48">
                  <c:v>2008.0</c:v>
                </c:pt>
                <c:pt idx="49">
                  <c:v>2009.0</c:v>
                </c:pt>
                <c:pt idx="50">
                  <c:v>2010.0</c:v>
                </c:pt>
                <c:pt idx="51">
                  <c:v>2011.0</c:v>
                </c:pt>
                <c:pt idx="52">
                  <c:v>2012.0</c:v>
                </c:pt>
                <c:pt idx="53">
                  <c:v>2013.0</c:v>
                </c:pt>
                <c:pt idx="54">
                  <c:v>2014.0</c:v>
                </c:pt>
                <c:pt idx="55">
                  <c:v>2015.0</c:v>
                </c:pt>
                <c:pt idx="56">
                  <c:v>2016.0</c:v>
                </c:pt>
              </c:numCache>
            </c:numRef>
          </c:cat>
          <c:val>
            <c:numRef>
              <c:f>'Figure 3'!$E$55:$E$111</c:f>
              <c:numCache>
                <c:formatCode>General</c:formatCode>
                <c:ptCount val="57"/>
                <c:pt idx="0">
                  <c:v>1.69251</c:v>
                </c:pt>
                <c:pt idx="1">
                  <c:v>1.82987</c:v>
                </c:pt>
                <c:pt idx="2">
                  <c:v>1.98546</c:v>
                </c:pt>
                <c:pt idx="3">
                  <c:v>2.13919</c:v>
                </c:pt>
                <c:pt idx="4">
                  <c:v>2.2598</c:v>
                </c:pt>
                <c:pt idx="5">
                  <c:v>2.33609</c:v>
                </c:pt>
                <c:pt idx="6">
                  <c:v>2.39493</c:v>
                </c:pt>
                <c:pt idx="7">
                  <c:v>2.49834</c:v>
                </c:pt>
                <c:pt idx="8">
                  <c:v>2.51923</c:v>
                </c:pt>
                <c:pt idx="9">
                  <c:v>2.67276</c:v>
                </c:pt>
                <c:pt idx="10">
                  <c:v>2.72757</c:v>
                </c:pt>
                <c:pt idx="11">
                  <c:v>2.76346</c:v>
                </c:pt>
                <c:pt idx="12">
                  <c:v>2.80485</c:v>
                </c:pt>
                <c:pt idx="13">
                  <c:v>2.89888</c:v>
                </c:pt>
                <c:pt idx="14">
                  <c:v>2.97258</c:v>
                </c:pt>
                <c:pt idx="15">
                  <c:v>2.99263</c:v>
                </c:pt>
                <c:pt idx="16">
                  <c:v>3.05588</c:v>
                </c:pt>
                <c:pt idx="17">
                  <c:v>3.11632</c:v>
                </c:pt>
                <c:pt idx="18">
                  <c:v>3.1014</c:v>
                </c:pt>
                <c:pt idx="19">
                  <c:v>3.23476</c:v>
                </c:pt>
                <c:pt idx="20">
                  <c:v>3.22686</c:v>
                </c:pt>
                <c:pt idx="21">
                  <c:v>3.24861</c:v>
                </c:pt>
                <c:pt idx="22">
                  <c:v>3.249</c:v>
                </c:pt>
                <c:pt idx="23">
                  <c:v>3.25253</c:v>
                </c:pt>
                <c:pt idx="24">
                  <c:v>3.23934</c:v>
                </c:pt>
                <c:pt idx="25">
                  <c:v>3.17192</c:v>
                </c:pt>
                <c:pt idx="26">
                  <c:v>3.08059</c:v>
                </c:pt>
                <c:pt idx="27">
                  <c:v>3.02691</c:v>
                </c:pt>
                <c:pt idx="28">
                  <c:v>2.92748</c:v>
                </c:pt>
                <c:pt idx="29">
                  <c:v>2.84414</c:v>
                </c:pt>
                <c:pt idx="30">
                  <c:v>2.73179</c:v>
                </c:pt>
                <c:pt idx="31">
                  <c:v>2.61719</c:v>
                </c:pt>
                <c:pt idx="32">
                  <c:v>2.50102</c:v>
                </c:pt>
                <c:pt idx="33">
                  <c:v>2.41489</c:v>
                </c:pt>
                <c:pt idx="34">
                  <c:v>2.30994</c:v>
                </c:pt>
                <c:pt idx="35">
                  <c:v>2.26407</c:v>
                </c:pt>
                <c:pt idx="36">
                  <c:v>2.16529</c:v>
                </c:pt>
                <c:pt idx="37">
                  <c:v>2.12685</c:v>
                </c:pt>
                <c:pt idx="38">
                  <c:v>2.07187</c:v>
                </c:pt>
                <c:pt idx="39">
                  <c:v>2.03739</c:v>
                </c:pt>
                <c:pt idx="40">
                  <c:v>2.00468</c:v>
                </c:pt>
                <c:pt idx="41">
                  <c:v>1.98105</c:v>
                </c:pt>
                <c:pt idx="42">
                  <c:v>1.96735</c:v>
                </c:pt>
                <c:pt idx="43">
                  <c:v>1.96681</c:v>
                </c:pt>
                <c:pt idx="44">
                  <c:v>1.97089</c:v>
                </c:pt>
                <c:pt idx="45">
                  <c:v>1.97863</c:v>
                </c:pt>
                <c:pt idx="46">
                  <c:v>1.97788</c:v>
                </c:pt>
                <c:pt idx="47">
                  <c:v>1.98342</c:v>
                </c:pt>
                <c:pt idx="48">
                  <c:v>1.99375</c:v>
                </c:pt>
                <c:pt idx="49">
                  <c:v>2.01143</c:v>
                </c:pt>
                <c:pt idx="50">
                  <c:v>2.01337</c:v>
                </c:pt>
                <c:pt idx="51">
                  <c:v>2.02853</c:v>
                </c:pt>
                <c:pt idx="52">
                  <c:v>2.03419</c:v>
                </c:pt>
                <c:pt idx="53">
                  <c:v>2.0528</c:v>
                </c:pt>
                <c:pt idx="54">
                  <c:v>2.05944</c:v>
                </c:pt>
                <c:pt idx="55">
                  <c:v>2.08213</c:v>
                </c:pt>
                <c:pt idx="56">
                  <c:v>2.102403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AF4-4AA7-BA73-473C08867D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70655520"/>
        <c:axId val="-1470653744"/>
      </c:lineChart>
      <c:catAx>
        <c:axId val="-1470655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1470653744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-1470653744"/>
        <c:scaling>
          <c:orientation val="minMax"/>
          <c:max val="4.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1470655520"/>
        <c:crosses val="autoZero"/>
        <c:crossBetween val="between"/>
        <c:majorUnit val="1.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3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529420384951881"/>
          <c:y val="0.0285614298212723"/>
          <c:w val="0.947057961504812"/>
          <c:h val="0.72844894388201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'Figure 4'!$C$25</c:f>
              <c:strCache>
                <c:ptCount val="1"/>
                <c:pt idx="0">
                  <c:v>Average number of children ever born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4'!$A$26:$A$32</c:f>
              <c:strCache>
                <c:ptCount val="7"/>
                <c:pt idx="0">
                  <c:v>1973</c:v>
                </c:pt>
                <c:pt idx="1">
                  <c:v>1982</c:v>
                </c:pt>
                <c:pt idx="2">
                  <c:v>1988</c:v>
                </c:pt>
                <c:pt idx="3">
                  <c:v>1995</c:v>
                </c:pt>
                <c:pt idx="4">
                  <c:v>2002-2005</c:v>
                </c:pt>
                <c:pt idx="5">
                  <c:v>2006-2010</c:v>
                </c:pt>
                <c:pt idx="6">
                  <c:v>2013-2015</c:v>
                </c:pt>
              </c:strCache>
            </c:strRef>
          </c:cat>
          <c:val>
            <c:numRef>
              <c:f>'Figure 4'!$C$26:$C$32</c:f>
              <c:numCache>
                <c:formatCode>0.00</c:formatCode>
                <c:ptCount val="7"/>
                <c:pt idx="0">
                  <c:v>0.984</c:v>
                </c:pt>
                <c:pt idx="1">
                  <c:v>0.924</c:v>
                </c:pt>
                <c:pt idx="2">
                  <c:v>0.917</c:v>
                </c:pt>
                <c:pt idx="3">
                  <c:v>0.546</c:v>
                </c:pt>
                <c:pt idx="4">
                  <c:v>0.52</c:v>
                </c:pt>
                <c:pt idx="5">
                  <c:v>0.5</c:v>
                </c:pt>
                <c:pt idx="6">
                  <c:v>0.41745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278-47C7-8F5D-6B76CED3B55C}"/>
            </c:ext>
          </c:extLst>
        </c:ser>
        <c:ser>
          <c:idx val="0"/>
          <c:order val="1"/>
          <c:tx>
            <c:strRef>
              <c:f>'Figure 4'!$B$25</c:f>
              <c:strCache>
                <c:ptCount val="1"/>
                <c:pt idx="0">
                  <c:v>Average number of additional children expected</c:v>
                </c:pt>
              </c:strCache>
            </c:strRef>
          </c:tx>
          <c:spPr>
            <a:solidFill>
              <a:srgbClr val="80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4'!$A$26:$A$32</c:f>
              <c:strCache>
                <c:ptCount val="7"/>
                <c:pt idx="0">
                  <c:v>1973</c:v>
                </c:pt>
                <c:pt idx="1">
                  <c:v>1982</c:v>
                </c:pt>
                <c:pt idx="2">
                  <c:v>1988</c:v>
                </c:pt>
                <c:pt idx="3">
                  <c:v>1995</c:v>
                </c:pt>
                <c:pt idx="4">
                  <c:v>2002-2005</c:v>
                </c:pt>
                <c:pt idx="5">
                  <c:v>2006-2010</c:v>
                </c:pt>
                <c:pt idx="6">
                  <c:v>2013-2015</c:v>
                </c:pt>
              </c:strCache>
            </c:strRef>
          </c:cat>
          <c:val>
            <c:numRef>
              <c:f>'Figure 4'!$B$26:$B$32</c:f>
              <c:numCache>
                <c:formatCode>0.00</c:formatCode>
                <c:ptCount val="7"/>
                <c:pt idx="0">
                  <c:v>1.341</c:v>
                </c:pt>
                <c:pt idx="1">
                  <c:v>1.499</c:v>
                </c:pt>
                <c:pt idx="2">
                  <c:v>1.48</c:v>
                </c:pt>
                <c:pt idx="3">
                  <c:v>1.77</c:v>
                </c:pt>
                <c:pt idx="4">
                  <c:v>1.92</c:v>
                </c:pt>
                <c:pt idx="5">
                  <c:v>1.9</c:v>
                </c:pt>
                <c:pt idx="6">
                  <c:v>1.853287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278-47C7-8F5D-6B76CED3B5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-1542025472"/>
        <c:axId val="-1541800464"/>
      </c:barChart>
      <c:catAx>
        <c:axId val="-1542025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/>
        </c:spPr>
        <c:crossAx val="-1541800464"/>
        <c:crosses val="autoZero"/>
        <c:auto val="1"/>
        <c:lblAlgn val="ctr"/>
        <c:lblOffset val="100"/>
        <c:noMultiLvlLbl val="0"/>
      </c:catAx>
      <c:valAx>
        <c:axId val="-1541800464"/>
        <c:scaling>
          <c:orientation val="minMax"/>
        </c:scaling>
        <c:delete val="0"/>
        <c:axPos val="l"/>
        <c:majorGridlines>
          <c:spPr>
            <a:ln w="3175"/>
          </c:spPr>
        </c:majorGridlines>
        <c:numFmt formatCode="0" sourceLinked="0"/>
        <c:majorTickMark val="out"/>
        <c:minorTickMark val="none"/>
        <c:tickLblPos val="nextTo"/>
        <c:spPr>
          <a:ln w="3175"/>
        </c:spPr>
        <c:crossAx val="-1542025472"/>
        <c:crosses val="autoZero"/>
        <c:crossBetween val="between"/>
        <c:majorUnit val="1.0"/>
      </c:valAx>
    </c:plotArea>
    <c:legend>
      <c:legendPos val="r"/>
      <c:layout>
        <c:manualLayout>
          <c:xMode val="edge"/>
          <c:yMode val="edge"/>
          <c:x val="0.12823665791776"/>
          <c:y val="0.00257780277465317"/>
          <c:w val="0.777318897637795"/>
          <c:h val="0.114482877140357"/>
        </c:manualLayout>
      </c:layout>
      <c:overlay val="1"/>
      <c:spPr>
        <a:solidFill>
          <a:sysClr val="window" lastClr="FFFFFF"/>
        </a:solidFill>
        <a:ln w="3175"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>
              <a:latin typeface="ScalaOT-Regular" panose="02010504040101020104" pitchFamily="50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3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2513998250219"/>
          <c:y val="0.0285614298212723"/>
          <c:w val="0.802763779527559"/>
          <c:h val="0.807565929258842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'Figure 5'!$B$25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noFill/>
              </a:ln>
            </c:spPr>
          </c:marker>
          <c:trendline>
            <c:spPr>
              <a:ln>
                <a:solidFill>
                  <a:srgbClr val="800000"/>
                </a:solidFill>
              </a:ln>
            </c:spPr>
            <c:trendlineType val="linear"/>
            <c:dispRSqr val="0"/>
            <c:dispEq val="1"/>
            <c:trendlineLbl>
              <c:layout>
                <c:manualLayout>
                  <c:x val="-0.0186253280839895"/>
                  <c:y val="-0.288512060992376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aseline="0">
                        <a:latin typeface="ScalaOT-Regular" panose="02010504040101020104" pitchFamily="50" charset="0"/>
                      </a:rPr>
                      <a:t>y = </a:t>
                    </a:r>
                    <a:r>
                      <a:rPr lang="en-US" baseline="0"/>
                      <a:t>-0.03</a:t>
                    </a:r>
                    <a:r>
                      <a:rPr lang="en-US" baseline="0">
                        <a:latin typeface="ScalaOT-Regular" panose="02010504040101020104" pitchFamily="50" charset="0"/>
                      </a:rPr>
                      <a:t>x +</a:t>
                    </a:r>
                    <a:r>
                      <a:rPr lang="en-US" baseline="0"/>
                      <a:t> 0.03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xVal>
            <c:numRef>
              <c:f>'Figure 5'!$A$27:$A$78</c:f>
              <c:numCache>
                <c:formatCode>General</c:formatCode>
                <c:ptCount val="52"/>
                <c:pt idx="0">
                  <c:v>9.5</c:v>
                </c:pt>
                <c:pt idx="1">
                  <c:v>7.9</c:v>
                </c:pt>
                <c:pt idx="2">
                  <c:v>7.3</c:v>
                </c:pt>
                <c:pt idx="3">
                  <c:v>7.0</c:v>
                </c:pt>
                <c:pt idx="4">
                  <c:v>6.7</c:v>
                </c:pt>
                <c:pt idx="5">
                  <c:v>6.5</c:v>
                </c:pt>
                <c:pt idx="6">
                  <c:v>6.3</c:v>
                </c:pt>
                <c:pt idx="7">
                  <c:v>6.2</c:v>
                </c:pt>
                <c:pt idx="8">
                  <c:v>6.1</c:v>
                </c:pt>
                <c:pt idx="9">
                  <c:v>6.0</c:v>
                </c:pt>
                <c:pt idx="10">
                  <c:v>5.9</c:v>
                </c:pt>
                <c:pt idx="11">
                  <c:v>5.9</c:v>
                </c:pt>
                <c:pt idx="12">
                  <c:v>5.8</c:v>
                </c:pt>
                <c:pt idx="13">
                  <c:v>5.8</c:v>
                </c:pt>
                <c:pt idx="14">
                  <c:v>5.5</c:v>
                </c:pt>
                <c:pt idx="15">
                  <c:v>5.3</c:v>
                </c:pt>
                <c:pt idx="16">
                  <c:v>5.2</c:v>
                </c:pt>
                <c:pt idx="17">
                  <c:v>5.2</c:v>
                </c:pt>
                <c:pt idx="18">
                  <c:v>5.0</c:v>
                </c:pt>
                <c:pt idx="19">
                  <c:v>5.0</c:v>
                </c:pt>
                <c:pt idx="20">
                  <c:v>4.9</c:v>
                </c:pt>
                <c:pt idx="21">
                  <c:v>4.9</c:v>
                </c:pt>
                <c:pt idx="22">
                  <c:v>4.8</c:v>
                </c:pt>
                <c:pt idx="23">
                  <c:v>4.8</c:v>
                </c:pt>
                <c:pt idx="24">
                  <c:v>4.6</c:v>
                </c:pt>
                <c:pt idx="25">
                  <c:v>4.4</c:v>
                </c:pt>
                <c:pt idx="26">
                  <c:v>4.3</c:v>
                </c:pt>
                <c:pt idx="27">
                  <c:v>4.3</c:v>
                </c:pt>
                <c:pt idx="28">
                  <c:v>4.2</c:v>
                </c:pt>
                <c:pt idx="29">
                  <c:v>4.1</c:v>
                </c:pt>
                <c:pt idx="30">
                  <c:v>4.1</c:v>
                </c:pt>
                <c:pt idx="31">
                  <c:v>4.1</c:v>
                </c:pt>
                <c:pt idx="32">
                  <c:v>4.0</c:v>
                </c:pt>
                <c:pt idx="33">
                  <c:v>3.9</c:v>
                </c:pt>
                <c:pt idx="34">
                  <c:v>3.8</c:v>
                </c:pt>
                <c:pt idx="35">
                  <c:v>3.8</c:v>
                </c:pt>
                <c:pt idx="36">
                  <c:v>3.8</c:v>
                </c:pt>
                <c:pt idx="37">
                  <c:v>3.7</c:v>
                </c:pt>
                <c:pt idx="38">
                  <c:v>3.7</c:v>
                </c:pt>
                <c:pt idx="39">
                  <c:v>3.6</c:v>
                </c:pt>
                <c:pt idx="40">
                  <c:v>3.5</c:v>
                </c:pt>
                <c:pt idx="41">
                  <c:v>3.1</c:v>
                </c:pt>
                <c:pt idx="42">
                  <c:v>3.0</c:v>
                </c:pt>
                <c:pt idx="43">
                  <c:v>2.9</c:v>
                </c:pt>
                <c:pt idx="44">
                  <c:v>2.9</c:v>
                </c:pt>
                <c:pt idx="45">
                  <c:v>2.8</c:v>
                </c:pt>
                <c:pt idx="46">
                  <c:v>2.7</c:v>
                </c:pt>
                <c:pt idx="47">
                  <c:v>2.2</c:v>
                </c:pt>
                <c:pt idx="48">
                  <c:v>1.6</c:v>
                </c:pt>
                <c:pt idx="49">
                  <c:v>1.6</c:v>
                </c:pt>
                <c:pt idx="50">
                  <c:v>1.0</c:v>
                </c:pt>
              </c:numCache>
            </c:numRef>
          </c:xVal>
          <c:yVal>
            <c:numRef>
              <c:f>'Figure 5'!$B$27:$B$78</c:f>
              <c:numCache>
                <c:formatCode>General</c:formatCode>
                <c:ptCount val="52"/>
                <c:pt idx="0">
                  <c:v>-0.3436723</c:v>
                </c:pt>
                <c:pt idx="1">
                  <c:v>-0.1696029</c:v>
                </c:pt>
                <c:pt idx="2">
                  <c:v>-0.1805208</c:v>
                </c:pt>
                <c:pt idx="3">
                  <c:v>-0.0992382</c:v>
                </c:pt>
                <c:pt idx="4">
                  <c:v>-0.0845722</c:v>
                </c:pt>
                <c:pt idx="5">
                  <c:v>-0.4086263</c:v>
                </c:pt>
                <c:pt idx="6">
                  <c:v>-0.0089608</c:v>
                </c:pt>
                <c:pt idx="7">
                  <c:v>-0.0871387</c:v>
                </c:pt>
                <c:pt idx="8">
                  <c:v>-0.1361741</c:v>
                </c:pt>
                <c:pt idx="9">
                  <c:v>-0.1782577</c:v>
                </c:pt>
                <c:pt idx="10">
                  <c:v>-0.1832652</c:v>
                </c:pt>
                <c:pt idx="11">
                  <c:v>-0.1194571</c:v>
                </c:pt>
                <c:pt idx="12">
                  <c:v>-0.0878451</c:v>
                </c:pt>
                <c:pt idx="13">
                  <c:v>-0.1309953</c:v>
                </c:pt>
                <c:pt idx="14">
                  <c:v>-0.1251087</c:v>
                </c:pt>
                <c:pt idx="15">
                  <c:v>-0.0489218</c:v>
                </c:pt>
                <c:pt idx="16">
                  <c:v>-0.176507</c:v>
                </c:pt>
                <c:pt idx="17">
                  <c:v>-0.14607</c:v>
                </c:pt>
                <c:pt idx="18">
                  <c:v>-0.1214809</c:v>
                </c:pt>
                <c:pt idx="19">
                  <c:v>-0.0302367</c:v>
                </c:pt>
                <c:pt idx="20">
                  <c:v>-0.0281401</c:v>
                </c:pt>
                <c:pt idx="21">
                  <c:v>-0.0532262</c:v>
                </c:pt>
                <c:pt idx="22">
                  <c:v>-0.1962204</c:v>
                </c:pt>
                <c:pt idx="23">
                  <c:v>-0.1492968</c:v>
                </c:pt>
                <c:pt idx="24">
                  <c:v>-0.0698617</c:v>
                </c:pt>
                <c:pt idx="25">
                  <c:v>-0.0877696</c:v>
                </c:pt>
                <c:pt idx="26">
                  <c:v>-0.1013787</c:v>
                </c:pt>
                <c:pt idx="27">
                  <c:v>-0.1045771</c:v>
                </c:pt>
                <c:pt idx="28">
                  <c:v>-0.0273075</c:v>
                </c:pt>
                <c:pt idx="29">
                  <c:v>-0.0325146</c:v>
                </c:pt>
                <c:pt idx="30">
                  <c:v>-0.071174</c:v>
                </c:pt>
                <c:pt idx="31">
                  <c:v>-0.0576687</c:v>
                </c:pt>
                <c:pt idx="32">
                  <c:v>-0.0248773</c:v>
                </c:pt>
                <c:pt idx="33">
                  <c:v>-0.0926217</c:v>
                </c:pt>
                <c:pt idx="34">
                  <c:v>-0.117018</c:v>
                </c:pt>
                <c:pt idx="35">
                  <c:v>-0.0829551</c:v>
                </c:pt>
                <c:pt idx="36">
                  <c:v>-0.057049</c:v>
                </c:pt>
                <c:pt idx="37">
                  <c:v>-0.096395</c:v>
                </c:pt>
                <c:pt idx="38">
                  <c:v>-0.0260584</c:v>
                </c:pt>
                <c:pt idx="39">
                  <c:v>-0.0996182</c:v>
                </c:pt>
                <c:pt idx="40">
                  <c:v>-0.0515614</c:v>
                </c:pt>
                <c:pt idx="41">
                  <c:v>-0.0345984</c:v>
                </c:pt>
                <c:pt idx="42">
                  <c:v>-0.0897846</c:v>
                </c:pt>
                <c:pt idx="43">
                  <c:v>-0.0447812</c:v>
                </c:pt>
                <c:pt idx="44">
                  <c:v>-0.0398062</c:v>
                </c:pt>
                <c:pt idx="45">
                  <c:v>-0.0680448</c:v>
                </c:pt>
                <c:pt idx="46">
                  <c:v>-0.0956368</c:v>
                </c:pt>
                <c:pt idx="47">
                  <c:v>-0.0507107</c:v>
                </c:pt>
                <c:pt idx="48">
                  <c:v>-0.077625</c:v>
                </c:pt>
                <c:pt idx="49">
                  <c:v>-0.0190663</c:v>
                </c:pt>
                <c:pt idx="50">
                  <c:v>-0.0412939</c:v>
                </c:pt>
                <c:pt idx="51">
                  <c:v>-0.0991233176470588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963-4DA3-9884-EC843BF1AE47}"/>
            </c:ext>
          </c:extLst>
        </c:ser>
        <c:ser>
          <c:idx val="1"/>
          <c:order val="1"/>
          <c:tx>
            <c:strRef>
              <c:f>'Figure 5'!$C$25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'Figure 5'!$C$27:$C$77</c:f>
              <c:numCache>
                <c:formatCode>General</c:formatCode>
                <c:ptCount val="51"/>
                <c:pt idx="0">
                  <c:v>-6.7</c:v>
                </c:pt>
                <c:pt idx="1">
                  <c:v>-5.6</c:v>
                </c:pt>
                <c:pt idx="2">
                  <c:v>-6.0</c:v>
                </c:pt>
                <c:pt idx="3">
                  <c:v>-4.9</c:v>
                </c:pt>
                <c:pt idx="4">
                  <c:v>-8.3</c:v>
                </c:pt>
                <c:pt idx="5">
                  <c:v>-4.3</c:v>
                </c:pt>
                <c:pt idx="6">
                  <c:v>-5.2</c:v>
                </c:pt>
                <c:pt idx="7">
                  <c:v>-5.2</c:v>
                </c:pt>
                <c:pt idx="8">
                  <c:v>-5.7</c:v>
                </c:pt>
                <c:pt idx="9">
                  <c:v>-4.5</c:v>
                </c:pt>
                <c:pt idx="10">
                  <c:v>-4.8</c:v>
                </c:pt>
                <c:pt idx="11">
                  <c:v>-4.4</c:v>
                </c:pt>
                <c:pt idx="12">
                  <c:v>-5.6</c:v>
                </c:pt>
                <c:pt idx="13">
                  <c:v>-4.9</c:v>
                </c:pt>
                <c:pt idx="14">
                  <c:v>-5.2</c:v>
                </c:pt>
                <c:pt idx="15">
                  <c:v>-4.3</c:v>
                </c:pt>
                <c:pt idx="16">
                  <c:v>-3.7</c:v>
                </c:pt>
                <c:pt idx="17">
                  <c:v>-4.2</c:v>
                </c:pt>
                <c:pt idx="18">
                  <c:v>-4.8</c:v>
                </c:pt>
                <c:pt idx="19">
                  <c:v>-3.5</c:v>
                </c:pt>
                <c:pt idx="20">
                  <c:v>-5.0</c:v>
                </c:pt>
                <c:pt idx="21">
                  <c:v>-5.4</c:v>
                </c:pt>
                <c:pt idx="22">
                  <c:v>-3.4</c:v>
                </c:pt>
                <c:pt idx="23">
                  <c:v>-4.6</c:v>
                </c:pt>
                <c:pt idx="24">
                  <c:v>-3.6</c:v>
                </c:pt>
                <c:pt idx="25">
                  <c:v>-2.0</c:v>
                </c:pt>
                <c:pt idx="26">
                  <c:v>-4.0</c:v>
                </c:pt>
                <c:pt idx="27">
                  <c:v>-1.6</c:v>
                </c:pt>
                <c:pt idx="28">
                  <c:v>-2.6</c:v>
                </c:pt>
                <c:pt idx="29">
                  <c:v>-3.3</c:v>
                </c:pt>
                <c:pt idx="30">
                  <c:v>-3.2</c:v>
                </c:pt>
                <c:pt idx="31">
                  <c:v>-2.6</c:v>
                </c:pt>
                <c:pt idx="32">
                  <c:v>-4.2</c:v>
                </c:pt>
                <c:pt idx="33">
                  <c:v>-2.5</c:v>
                </c:pt>
                <c:pt idx="34">
                  <c:v>-4.1</c:v>
                </c:pt>
                <c:pt idx="35">
                  <c:v>-3.1</c:v>
                </c:pt>
                <c:pt idx="36">
                  <c:v>-3.7</c:v>
                </c:pt>
                <c:pt idx="37">
                  <c:v>-1.7</c:v>
                </c:pt>
                <c:pt idx="38">
                  <c:v>-3.5</c:v>
                </c:pt>
                <c:pt idx="39">
                  <c:v>-2.1</c:v>
                </c:pt>
                <c:pt idx="40">
                  <c:v>-3.7</c:v>
                </c:pt>
                <c:pt idx="41">
                  <c:v>-2.4</c:v>
                </c:pt>
                <c:pt idx="42">
                  <c:v>-3.2</c:v>
                </c:pt>
                <c:pt idx="43">
                  <c:v>-2.9</c:v>
                </c:pt>
                <c:pt idx="44">
                  <c:v>-3.0</c:v>
                </c:pt>
                <c:pt idx="45">
                  <c:v>-2.8</c:v>
                </c:pt>
                <c:pt idx="46">
                  <c:v>-2.6</c:v>
                </c:pt>
                <c:pt idx="47">
                  <c:v>-1.9</c:v>
                </c:pt>
                <c:pt idx="48">
                  <c:v>-1.4</c:v>
                </c:pt>
                <c:pt idx="49">
                  <c:v>-1.6</c:v>
                </c:pt>
                <c:pt idx="50">
                  <c:v>-1.3</c:v>
                </c:pt>
              </c:numCache>
            </c:numRef>
          </c:xVal>
          <c:yVal>
            <c:numRef>
              <c:f>'Figure 5'!$D$27:$D$77</c:f>
              <c:numCache>
                <c:formatCode>General</c:formatCode>
                <c:ptCount val="51"/>
                <c:pt idx="0">
                  <c:v>-0.1291623</c:v>
                </c:pt>
                <c:pt idx="1">
                  <c:v>-0.1482257</c:v>
                </c:pt>
                <c:pt idx="2">
                  <c:v>-0.2510051</c:v>
                </c:pt>
                <c:pt idx="3">
                  <c:v>-0.120153</c:v>
                </c:pt>
                <c:pt idx="4">
                  <c:v>-0.0848771</c:v>
                </c:pt>
                <c:pt idx="5">
                  <c:v>-0.187829</c:v>
                </c:pt>
                <c:pt idx="6">
                  <c:v>-0.1879923</c:v>
                </c:pt>
                <c:pt idx="7">
                  <c:v>-0.1876022</c:v>
                </c:pt>
                <c:pt idx="8">
                  <c:v>-0.2015939</c:v>
                </c:pt>
                <c:pt idx="9">
                  <c:v>-0.252296</c:v>
                </c:pt>
                <c:pt idx="10">
                  <c:v>-0.2192471</c:v>
                </c:pt>
                <c:pt idx="11">
                  <c:v>-0.1644155</c:v>
                </c:pt>
                <c:pt idx="12">
                  <c:v>-0.1248682</c:v>
                </c:pt>
                <c:pt idx="13">
                  <c:v>-0.1336862</c:v>
                </c:pt>
                <c:pt idx="14">
                  <c:v>-0.2084589</c:v>
                </c:pt>
                <c:pt idx="15">
                  <c:v>-0.1691864</c:v>
                </c:pt>
                <c:pt idx="16">
                  <c:v>-0.1056043</c:v>
                </c:pt>
                <c:pt idx="17">
                  <c:v>-0.2984312</c:v>
                </c:pt>
                <c:pt idx="18">
                  <c:v>-0.2898436</c:v>
                </c:pt>
                <c:pt idx="19">
                  <c:v>-0.2874053</c:v>
                </c:pt>
                <c:pt idx="20">
                  <c:v>-0.0978405</c:v>
                </c:pt>
                <c:pt idx="21">
                  <c:v>-0.1134093</c:v>
                </c:pt>
                <c:pt idx="22">
                  <c:v>-0.0919621</c:v>
                </c:pt>
                <c:pt idx="23">
                  <c:v>-0.0767043</c:v>
                </c:pt>
                <c:pt idx="24">
                  <c:v>-0.2198105</c:v>
                </c:pt>
                <c:pt idx="25">
                  <c:v>-0.0842273</c:v>
                </c:pt>
                <c:pt idx="26">
                  <c:v>-0.2221556</c:v>
                </c:pt>
                <c:pt idx="27">
                  <c:v>-0.3288455</c:v>
                </c:pt>
                <c:pt idx="28">
                  <c:v>-0.2129347</c:v>
                </c:pt>
                <c:pt idx="29">
                  <c:v>-0.1798143</c:v>
                </c:pt>
                <c:pt idx="30">
                  <c:v>-0.134496</c:v>
                </c:pt>
                <c:pt idx="31">
                  <c:v>-0.1899309</c:v>
                </c:pt>
                <c:pt idx="32">
                  <c:v>-0.1716787</c:v>
                </c:pt>
                <c:pt idx="33">
                  <c:v>-0.1397306</c:v>
                </c:pt>
                <c:pt idx="34">
                  <c:v>-0.095764</c:v>
                </c:pt>
                <c:pt idx="35">
                  <c:v>-0.1325252</c:v>
                </c:pt>
                <c:pt idx="36">
                  <c:v>-0.2448225</c:v>
                </c:pt>
                <c:pt idx="37">
                  <c:v>-0.1178648</c:v>
                </c:pt>
                <c:pt idx="38">
                  <c:v>-0.2294437</c:v>
                </c:pt>
                <c:pt idx="39">
                  <c:v>-0.2058536</c:v>
                </c:pt>
                <c:pt idx="40">
                  <c:v>-0.1184386</c:v>
                </c:pt>
                <c:pt idx="41">
                  <c:v>-0.1855381</c:v>
                </c:pt>
                <c:pt idx="42">
                  <c:v>-0.1225073</c:v>
                </c:pt>
                <c:pt idx="43">
                  <c:v>-0.2070959</c:v>
                </c:pt>
                <c:pt idx="44">
                  <c:v>-0.151989</c:v>
                </c:pt>
                <c:pt idx="45">
                  <c:v>-0.1994247</c:v>
                </c:pt>
                <c:pt idx="46">
                  <c:v>-0.0722283</c:v>
                </c:pt>
                <c:pt idx="47">
                  <c:v>-0.0556655</c:v>
                </c:pt>
                <c:pt idx="48">
                  <c:v>-0.2171814</c:v>
                </c:pt>
                <c:pt idx="49">
                  <c:v>-0.1386313</c:v>
                </c:pt>
                <c:pt idx="50">
                  <c:v>0.1254025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9963-4DA3-9884-EC843BF1AE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543212464"/>
        <c:axId val="-1472881152"/>
      </c:scatterChart>
      <c:valAx>
        <c:axId val="-1543212464"/>
        <c:scaling>
          <c:orientation val="minMax"/>
          <c:max val="10.0"/>
          <c:min val="-10.0"/>
        </c:scaling>
        <c:delete val="0"/>
        <c:axPos val="b"/>
        <c:title>
          <c:tx>
            <c:rich>
              <a:bodyPr/>
              <a:lstStyle/>
              <a:p>
                <a:pPr>
                  <a:defRPr b="0">
                    <a:latin typeface="ScalaOT-Regular" panose="02010504040101020104" pitchFamily="50" charset="0"/>
                  </a:defRPr>
                </a:pPr>
                <a:r>
                  <a:rPr lang="en-US" b="0">
                    <a:latin typeface="ScalaOT-Regular" panose="02010504040101020104" pitchFamily="50" charset="0"/>
                  </a:rPr>
                  <a:t>Change in unemployment</a:t>
                </a:r>
              </a:p>
            </c:rich>
          </c:tx>
          <c:layout>
            <c:manualLayout>
              <c:xMode val="edge"/>
              <c:yMode val="edge"/>
              <c:x val="0.353159667541557"/>
              <c:y val="0.925396825396825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22225">
            <a:solidFill>
              <a:schemeClr val="tx1"/>
            </a:solidFill>
          </a:ln>
        </c:spPr>
        <c:crossAx val="-1472881152"/>
        <c:crosses val="autoZero"/>
        <c:crossBetween val="midCat"/>
      </c:valAx>
      <c:valAx>
        <c:axId val="-1472881152"/>
        <c:scaling>
          <c:orientation val="minMax"/>
          <c:max val="0.5"/>
          <c:min val="-0.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>
                    <a:latin typeface="ScalaOT-Regular" panose="02010504040101020104" pitchFamily="50" charset="0"/>
                  </a:defRPr>
                </a:pPr>
                <a:r>
                  <a:rPr lang="en-US" b="0">
                    <a:latin typeface="ScalaOT-Regular" panose="02010504040101020104" pitchFamily="50" charset="0"/>
                  </a:rPr>
                  <a:t>Change in TFR</a:t>
                </a:r>
              </a:p>
            </c:rich>
          </c:tx>
          <c:layout/>
          <c:overlay val="0"/>
        </c:title>
        <c:numFmt formatCode="#,##0.00" sourceLinked="0"/>
        <c:majorTickMark val="out"/>
        <c:minorTickMark val="none"/>
        <c:tickLblPos val="low"/>
        <c:spPr>
          <a:ln w="22225">
            <a:solidFill>
              <a:schemeClr val="tx1"/>
            </a:solidFill>
          </a:ln>
        </c:spPr>
        <c:crossAx val="-1543212464"/>
        <c:crosses val="autoZero"/>
        <c:crossBetween val="midCat"/>
        <c:majorUnit val="0.25"/>
      </c:valAx>
    </c:plotArea>
    <c:legend>
      <c:legendPos val="b"/>
      <c:layout>
        <c:manualLayout>
          <c:xMode val="edge"/>
          <c:yMode val="edge"/>
          <c:x val="0.563888888888889"/>
          <c:y val="0.0629827521559805"/>
          <c:w val="0.122988188976378"/>
          <c:h val="0.123525184351956"/>
        </c:manualLayout>
      </c:layout>
      <c:overlay val="0"/>
      <c:spPr>
        <a:noFill/>
        <a:ln w="3175">
          <a:noFill/>
        </a:ln>
      </c:spPr>
      <c:txPr>
        <a:bodyPr/>
        <a:lstStyle/>
        <a:p>
          <a:pPr>
            <a:defRPr>
              <a:latin typeface="ScalaOT-Regular" panose="02010504040101020104" pitchFamily="50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3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2513998250219"/>
          <c:y val="0.0462104736907886"/>
          <c:w val="0.790263779527559"/>
          <c:h val="0.520568273121704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'Figure 6'!$B$25</c:f>
              <c:strCache>
                <c:ptCount val="1"/>
                <c:pt idx="0">
                  <c:v>1976-1980 expansion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'Figure 6'!$A$26:$A$46</c:f>
              <c:numCache>
                <c:formatCode>General</c:formatCode>
                <c:ptCount val="21"/>
                <c:pt idx="0">
                  <c:v>-10.0</c:v>
                </c:pt>
                <c:pt idx="1">
                  <c:v>-9.0</c:v>
                </c:pt>
                <c:pt idx="2">
                  <c:v>-8.0</c:v>
                </c:pt>
                <c:pt idx="3">
                  <c:v>-7.0</c:v>
                </c:pt>
                <c:pt idx="4">
                  <c:v>-6.0</c:v>
                </c:pt>
                <c:pt idx="5">
                  <c:v>-5.0</c:v>
                </c:pt>
                <c:pt idx="6">
                  <c:v>-4.0</c:v>
                </c:pt>
                <c:pt idx="7">
                  <c:v>-3.0</c:v>
                </c:pt>
                <c:pt idx="8">
                  <c:v>-2.0</c:v>
                </c:pt>
                <c:pt idx="9">
                  <c:v>-1.0</c:v>
                </c:pt>
                <c:pt idx="10">
                  <c:v>0.0</c:v>
                </c:pt>
                <c:pt idx="11">
                  <c:v>1.0</c:v>
                </c:pt>
                <c:pt idx="12">
                  <c:v>2.0</c:v>
                </c:pt>
                <c:pt idx="13">
                  <c:v>3.0</c:v>
                </c:pt>
                <c:pt idx="14">
                  <c:v>4.0</c:v>
                </c:pt>
                <c:pt idx="15">
                  <c:v>5.0</c:v>
                </c:pt>
                <c:pt idx="16">
                  <c:v>6.0</c:v>
                </c:pt>
                <c:pt idx="17">
                  <c:v>7.0</c:v>
                </c:pt>
                <c:pt idx="18">
                  <c:v>8.0</c:v>
                </c:pt>
                <c:pt idx="19">
                  <c:v>9.0</c:v>
                </c:pt>
                <c:pt idx="20">
                  <c:v>10.0</c:v>
                </c:pt>
              </c:numCache>
            </c:numRef>
          </c:xVal>
          <c:yVal>
            <c:numRef>
              <c:f>'Figure 6'!$B$26:$B$46</c:f>
              <c:numCache>
                <c:formatCode>General</c:formatCode>
                <c:ptCount val="21"/>
                <c:pt idx="0">
                  <c:v>0.2270266</c:v>
                </c:pt>
                <c:pt idx="1">
                  <c:v>0.2335205</c:v>
                </c:pt>
                <c:pt idx="2">
                  <c:v>0.2400144</c:v>
                </c:pt>
                <c:pt idx="3">
                  <c:v>0.2465083</c:v>
                </c:pt>
                <c:pt idx="4">
                  <c:v>0.2530022</c:v>
                </c:pt>
                <c:pt idx="5">
                  <c:v>0.2594961</c:v>
                </c:pt>
                <c:pt idx="6">
                  <c:v>0.26599</c:v>
                </c:pt>
                <c:pt idx="7">
                  <c:v>0.2724839</c:v>
                </c:pt>
                <c:pt idx="8">
                  <c:v>0.2789778</c:v>
                </c:pt>
                <c:pt idx="9">
                  <c:v>0.2854717</c:v>
                </c:pt>
                <c:pt idx="10">
                  <c:v>0.2919656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3D22-46CD-B563-B40E79B7BC3E}"/>
            </c:ext>
          </c:extLst>
        </c:ser>
        <c:ser>
          <c:idx val="1"/>
          <c:order val="1"/>
          <c:tx>
            <c:strRef>
              <c:f>'Figure 6'!$C$25</c:f>
              <c:strCache>
                <c:ptCount val="1"/>
                <c:pt idx="0">
                  <c:v>1980-1982 recession</c:v>
                </c:pt>
              </c:strCache>
            </c:strRef>
          </c:tx>
          <c:spPr>
            <a:ln>
              <a:solidFill>
                <a:srgbClr val="800000"/>
              </a:solidFill>
              <a:prstDash val="sysDash"/>
            </a:ln>
          </c:spPr>
          <c:marker>
            <c:symbol val="none"/>
          </c:marker>
          <c:xVal>
            <c:numRef>
              <c:f>'Figure 6'!$A$26:$A$46</c:f>
              <c:numCache>
                <c:formatCode>General</c:formatCode>
                <c:ptCount val="21"/>
                <c:pt idx="0">
                  <c:v>-10.0</c:v>
                </c:pt>
                <c:pt idx="1">
                  <c:v>-9.0</c:v>
                </c:pt>
                <c:pt idx="2">
                  <c:v>-8.0</c:v>
                </c:pt>
                <c:pt idx="3">
                  <c:v>-7.0</c:v>
                </c:pt>
                <c:pt idx="4">
                  <c:v>-6.0</c:v>
                </c:pt>
                <c:pt idx="5">
                  <c:v>-5.0</c:v>
                </c:pt>
                <c:pt idx="6">
                  <c:v>-4.0</c:v>
                </c:pt>
                <c:pt idx="7">
                  <c:v>-3.0</c:v>
                </c:pt>
                <c:pt idx="8">
                  <c:v>-2.0</c:v>
                </c:pt>
                <c:pt idx="9">
                  <c:v>-1.0</c:v>
                </c:pt>
                <c:pt idx="10">
                  <c:v>0.0</c:v>
                </c:pt>
                <c:pt idx="11">
                  <c:v>1.0</c:v>
                </c:pt>
                <c:pt idx="12">
                  <c:v>2.0</c:v>
                </c:pt>
                <c:pt idx="13">
                  <c:v>3.0</c:v>
                </c:pt>
                <c:pt idx="14">
                  <c:v>4.0</c:v>
                </c:pt>
                <c:pt idx="15">
                  <c:v>5.0</c:v>
                </c:pt>
                <c:pt idx="16">
                  <c:v>6.0</c:v>
                </c:pt>
                <c:pt idx="17">
                  <c:v>7.0</c:v>
                </c:pt>
                <c:pt idx="18">
                  <c:v>8.0</c:v>
                </c:pt>
                <c:pt idx="19">
                  <c:v>9.0</c:v>
                </c:pt>
                <c:pt idx="20">
                  <c:v>10.0</c:v>
                </c:pt>
              </c:numCache>
            </c:numRef>
          </c:xVal>
          <c:yVal>
            <c:numRef>
              <c:f>'Figure 6'!$C$26:$C$46</c:f>
              <c:numCache>
                <c:formatCode>General</c:formatCode>
                <c:ptCount val="21"/>
                <c:pt idx="10">
                  <c:v>0.1342172</c:v>
                </c:pt>
                <c:pt idx="11">
                  <c:v>0.1073808</c:v>
                </c:pt>
                <c:pt idx="12">
                  <c:v>0.0805444</c:v>
                </c:pt>
                <c:pt idx="13">
                  <c:v>0.053708</c:v>
                </c:pt>
                <c:pt idx="14">
                  <c:v>0.0268716</c:v>
                </c:pt>
                <c:pt idx="15">
                  <c:v>3.5200000000013E-5</c:v>
                </c:pt>
                <c:pt idx="16">
                  <c:v>-0.0268012</c:v>
                </c:pt>
                <c:pt idx="17">
                  <c:v>-0.0536376</c:v>
                </c:pt>
                <c:pt idx="18">
                  <c:v>-0.080474</c:v>
                </c:pt>
                <c:pt idx="19">
                  <c:v>-0.1073104</c:v>
                </c:pt>
                <c:pt idx="20">
                  <c:v>-0.1341468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3D22-46CD-B563-B40E79B7BC3E}"/>
            </c:ext>
          </c:extLst>
        </c:ser>
        <c:ser>
          <c:idx val="2"/>
          <c:order val="2"/>
          <c:tx>
            <c:strRef>
              <c:f>'Figure 6'!$D$25</c:f>
              <c:strCache>
                <c:ptCount val="1"/>
                <c:pt idx="0">
                  <c:v>1982-1990 expansion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  <a:prstDash val="dash"/>
            </a:ln>
          </c:spPr>
          <c:marker>
            <c:symbol val="none"/>
          </c:marker>
          <c:xVal>
            <c:numRef>
              <c:f>'Figure 6'!$A$26:$A$46</c:f>
              <c:numCache>
                <c:formatCode>General</c:formatCode>
                <c:ptCount val="21"/>
                <c:pt idx="0">
                  <c:v>-10.0</c:v>
                </c:pt>
                <c:pt idx="1">
                  <c:v>-9.0</c:v>
                </c:pt>
                <c:pt idx="2">
                  <c:v>-8.0</c:v>
                </c:pt>
                <c:pt idx="3">
                  <c:v>-7.0</c:v>
                </c:pt>
                <c:pt idx="4">
                  <c:v>-6.0</c:v>
                </c:pt>
                <c:pt idx="5">
                  <c:v>-5.0</c:v>
                </c:pt>
                <c:pt idx="6">
                  <c:v>-4.0</c:v>
                </c:pt>
                <c:pt idx="7">
                  <c:v>-3.0</c:v>
                </c:pt>
                <c:pt idx="8">
                  <c:v>-2.0</c:v>
                </c:pt>
                <c:pt idx="9">
                  <c:v>-1.0</c:v>
                </c:pt>
                <c:pt idx="10">
                  <c:v>0.0</c:v>
                </c:pt>
                <c:pt idx="11">
                  <c:v>1.0</c:v>
                </c:pt>
                <c:pt idx="12">
                  <c:v>2.0</c:v>
                </c:pt>
                <c:pt idx="13">
                  <c:v>3.0</c:v>
                </c:pt>
                <c:pt idx="14">
                  <c:v>4.0</c:v>
                </c:pt>
                <c:pt idx="15">
                  <c:v>5.0</c:v>
                </c:pt>
                <c:pt idx="16">
                  <c:v>6.0</c:v>
                </c:pt>
                <c:pt idx="17">
                  <c:v>7.0</c:v>
                </c:pt>
                <c:pt idx="18">
                  <c:v>8.0</c:v>
                </c:pt>
                <c:pt idx="19">
                  <c:v>9.0</c:v>
                </c:pt>
                <c:pt idx="20">
                  <c:v>10.0</c:v>
                </c:pt>
              </c:numCache>
            </c:numRef>
          </c:xVal>
          <c:yVal>
            <c:numRef>
              <c:f>'Figure 6'!$D$26:$D$46</c:f>
              <c:numCache>
                <c:formatCode>General</c:formatCode>
                <c:ptCount val="21"/>
                <c:pt idx="0">
                  <c:v>0.3944414</c:v>
                </c:pt>
                <c:pt idx="1">
                  <c:v>0.3984974</c:v>
                </c:pt>
                <c:pt idx="2">
                  <c:v>0.4025534</c:v>
                </c:pt>
                <c:pt idx="3">
                  <c:v>0.4066094</c:v>
                </c:pt>
                <c:pt idx="4">
                  <c:v>0.4106654</c:v>
                </c:pt>
                <c:pt idx="5">
                  <c:v>0.4147214</c:v>
                </c:pt>
                <c:pt idx="6">
                  <c:v>0.4187774</c:v>
                </c:pt>
                <c:pt idx="7">
                  <c:v>0.4228334</c:v>
                </c:pt>
                <c:pt idx="8">
                  <c:v>0.4268894</c:v>
                </c:pt>
                <c:pt idx="9">
                  <c:v>0.4309454</c:v>
                </c:pt>
                <c:pt idx="10">
                  <c:v>0.4350014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3D22-46CD-B563-B40E79B7BC3E}"/>
            </c:ext>
          </c:extLst>
        </c:ser>
        <c:ser>
          <c:idx val="3"/>
          <c:order val="3"/>
          <c:tx>
            <c:strRef>
              <c:f>'Figure 6'!$E$25</c:f>
              <c:strCache>
                <c:ptCount val="1"/>
                <c:pt idx="0">
                  <c:v>1990-1991 recession</c:v>
                </c:pt>
              </c:strCache>
            </c:strRef>
          </c:tx>
          <c:spPr>
            <a:ln>
              <a:solidFill>
                <a:srgbClr val="800000"/>
              </a:solidFill>
              <a:prstDash val="lgDash"/>
            </a:ln>
          </c:spPr>
          <c:marker>
            <c:symbol val="none"/>
          </c:marker>
          <c:xVal>
            <c:numRef>
              <c:f>'Figure 6'!$A$26:$A$46</c:f>
              <c:numCache>
                <c:formatCode>General</c:formatCode>
                <c:ptCount val="21"/>
                <c:pt idx="0">
                  <c:v>-10.0</c:v>
                </c:pt>
                <c:pt idx="1">
                  <c:v>-9.0</c:v>
                </c:pt>
                <c:pt idx="2">
                  <c:v>-8.0</c:v>
                </c:pt>
                <c:pt idx="3">
                  <c:v>-7.0</c:v>
                </c:pt>
                <c:pt idx="4">
                  <c:v>-6.0</c:v>
                </c:pt>
                <c:pt idx="5">
                  <c:v>-5.0</c:v>
                </c:pt>
                <c:pt idx="6">
                  <c:v>-4.0</c:v>
                </c:pt>
                <c:pt idx="7">
                  <c:v>-3.0</c:v>
                </c:pt>
                <c:pt idx="8">
                  <c:v>-2.0</c:v>
                </c:pt>
                <c:pt idx="9">
                  <c:v>-1.0</c:v>
                </c:pt>
                <c:pt idx="10">
                  <c:v>0.0</c:v>
                </c:pt>
                <c:pt idx="11">
                  <c:v>1.0</c:v>
                </c:pt>
                <c:pt idx="12">
                  <c:v>2.0</c:v>
                </c:pt>
                <c:pt idx="13">
                  <c:v>3.0</c:v>
                </c:pt>
                <c:pt idx="14">
                  <c:v>4.0</c:v>
                </c:pt>
                <c:pt idx="15">
                  <c:v>5.0</c:v>
                </c:pt>
                <c:pt idx="16">
                  <c:v>6.0</c:v>
                </c:pt>
                <c:pt idx="17">
                  <c:v>7.0</c:v>
                </c:pt>
                <c:pt idx="18">
                  <c:v>8.0</c:v>
                </c:pt>
                <c:pt idx="19">
                  <c:v>9.0</c:v>
                </c:pt>
                <c:pt idx="20">
                  <c:v>10.0</c:v>
                </c:pt>
              </c:numCache>
            </c:numRef>
          </c:xVal>
          <c:yVal>
            <c:numRef>
              <c:f>'Figure 6'!$E$26:$E$46</c:f>
              <c:numCache>
                <c:formatCode>General</c:formatCode>
                <c:ptCount val="21"/>
                <c:pt idx="10">
                  <c:v>0.0348472</c:v>
                </c:pt>
                <c:pt idx="11">
                  <c:v>0.0283607</c:v>
                </c:pt>
                <c:pt idx="12">
                  <c:v>0.0218742</c:v>
                </c:pt>
                <c:pt idx="13">
                  <c:v>0.0153877</c:v>
                </c:pt>
                <c:pt idx="14">
                  <c:v>0.0089012</c:v>
                </c:pt>
                <c:pt idx="15">
                  <c:v>0.0024147</c:v>
                </c:pt>
                <c:pt idx="16">
                  <c:v>-0.0040718</c:v>
                </c:pt>
                <c:pt idx="17">
                  <c:v>-0.0105583</c:v>
                </c:pt>
                <c:pt idx="18">
                  <c:v>-0.0170448</c:v>
                </c:pt>
                <c:pt idx="19">
                  <c:v>-0.0235313</c:v>
                </c:pt>
                <c:pt idx="20">
                  <c:v>-0.0300178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3D22-46CD-B563-B40E79B7BC3E}"/>
            </c:ext>
          </c:extLst>
        </c:ser>
        <c:ser>
          <c:idx val="4"/>
          <c:order val="4"/>
          <c:tx>
            <c:strRef>
              <c:f>'Figure 6'!$F$25</c:f>
              <c:strCache>
                <c:ptCount val="1"/>
                <c:pt idx="0">
                  <c:v>1991-2000 expansion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  <a:prstDash val="lgDash"/>
            </a:ln>
          </c:spPr>
          <c:marker>
            <c:symbol val="none"/>
          </c:marker>
          <c:xVal>
            <c:numRef>
              <c:f>'Figure 6'!$A$26:$A$46</c:f>
              <c:numCache>
                <c:formatCode>General</c:formatCode>
                <c:ptCount val="21"/>
                <c:pt idx="0">
                  <c:v>-10.0</c:v>
                </c:pt>
                <c:pt idx="1">
                  <c:v>-9.0</c:v>
                </c:pt>
                <c:pt idx="2">
                  <c:v>-8.0</c:v>
                </c:pt>
                <c:pt idx="3">
                  <c:v>-7.0</c:v>
                </c:pt>
                <c:pt idx="4">
                  <c:v>-6.0</c:v>
                </c:pt>
                <c:pt idx="5">
                  <c:v>-5.0</c:v>
                </c:pt>
                <c:pt idx="6">
                  <c:v>-4.0</c:v>
                </c:pt>
                <c:pt idx="7">
                  <c:v>-3.0</c:v>
                </c:pt>
                <c:pt idx="8">
                  <c:v>-2.0</c:v>
                </c:pt>
                <c:pt idx="9">
                  <c:v>-1.0</c:v>
                </c:pt>
                <c:pt idx="10">
                  <c:v>0.0</c:v>
                </c:pt>
                <c:pt idx="11">
                  <c:v>1.0</c:v>
                </c:pt>
                <c:pt idx="12">
                  <c:v>2.0</c:v>
                </c:pt>
                <c:pt idx="13">
                  <c:v>3.0</c:v>
                </c:pt>
                <c:pt idx="14">
                  <c:v>4.0</c:v>
                </c:pt>
                <c:pt idx="15">
                  <c:v>5.0</c:v>
                </c:pt>
                <c:pt idx="16">
                  <c:v>6.0</c:v>
                </c:pt>
                <c:pt idx="17">
                  <c:v>7.0</c:v>
                </c:pt>
                <c:pt idx="18">
                  <c:v>8.0</c:v>
                </c:pt>
                <c:pt idx="19">
                  <c:v>9.0</c:v>
                </c:pt>
                <c:pt idx="20">
                  <c:v>10.0</c:v>
                </c:pt>
              </c:numCache>
            </c:numRef>
          </c:xVal>
          <c:yVal>
            <c:numRef>
              <c:f>'Figure 6'!$F$26:$F$46</c:f>
              <c:numCache>
                <c:formatCode>General</c:formatCode>
                <c:ptCount val="21"/>
                <c:pt idx="0">
                  <c:v>-0.0743577</c:v>
                </c:pt>
                <c:pt idx="1">
                  <c:v>-0.0669492</c:v>
                </c:pt>
                <c:pt idx="2">
                  <c:v>-0.0595407</c:v>
                </c:pt>
                <c:pt idx="3">
                  <c:v>-0.0521322</c:v>
                </c:pt>
                <c:pt idx="4">
                  <c:v>-0.0447237</c:v>
                </c:pt>
                <c:pt idx="5">
                  <c:v>-0.0373152</c:v>
                </c:pt>
                <c:pt idx="6">
                  <c:v>-0.0299067</c:v>
                </c:pt>
                <c:pt idx="7">
                  <c:v>-0.0224982</c:v>
                </c:pt>
                <c:pt idx="8">
                  <c:v>-0.0150897</c:v>
                </c:pt>
                <c:pt idx="9">
                  <c:v>-0.0076812</c:v>
                </c:pt>
                <c:pt idx="10">
                  <c:v>-0.0002727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3D22-46CD-B563-B40E79B7BC3E}"/>
            </c:ext>
          </c:extLst>
        </c:ser>
        <c:ser>
          <c:idx val="5"/>
          <c:order val="5"/>
          <c:tx>
            <c:strRef>
              <c:f>'Figure 6'!$G$25</c:f>
              <c:strCache>
                <c:ptCount val="1"/>
                <c:pt idx="0">
                  <c:v>2001 recession</c:v>
                </c:pt>
              </c:strCache>
            </c:strRef>
          </c:tx>
          <c:spPr>
            <a:ln>
              <a:solidFill>
                <a:srgbClr val="800000"/>
              </a:solidFill>
              <a:prstDash val="lgDashDotDot"/>
            </a:ln>
          </c:spPr>
          <c:marker>
            <c:symbol val="none"/>
          </c:marker>
          <c:xVal>
            <c:numRef>
              <c:f>'Figure 6'!$A$26:$A$46</c:f>
              <c:numCache>
                <c:formatCode>General</c:formatCode>
                <c:ptCount val="21"/>
                <c:pt idx="0">
                  <c:v>-10.0</c:v>
                </c:pt>
                <c:pt idx="1">
                  <c:v>-9.0</c:v>
                </c:pt>
                <c:pt idx="2">
                  <c:v>-8.0</c:v>
                </c:pt>
                <c:pt idx="3">
                  <c:v>-7.0</c:v>
                </c:pt>
                <c:pt idx="4">
                  <c:v>-6.0</c:v>
                </c:pt>
                <c:pt idx="5">
                  <c:v>-5.0</c:v>
                </c:pt>
                <c:pt idx="6">
                  <c:v>-4.0</c:v>
                </c:pt>
                <c:pt idx="7">
                  <c:v>-3.0</c:v>
                </c:pt>
                <c:pt idx="8">
                  <c:v>-2.0</c:v>
                </c:pt>
                <c:pt idx="9">
                  <c:v>-1.0</c:v>
                </c:pt>
                <c:pt idx="10">
                  <c:v>0.0</c:v>
                </c:pt>
                <c:pt idx="11">
                  <c:v>1.0</c:v>
                </c:pt>
                <c:pt idx="12">
                  <c:v>2.0</c:v>
                </c:pt>
                <c:pt idx="13">
                  <c:v>3.0</c:v>
                </c:pt>
                <c:pt idx="14">
                  <c:v>4.0</c:v>
                </c:pt>
                <c:pt idx="15">
                  <c:v>5.0</c:v>
                </c:pt>
                <c:pt idx="16">
                  <c:v>6.0</c:v>
                </c:pt>
                <c:pt idx="17">
                  <c:v>7.0</c:v>
                </c:pt>
                <c:pt idx="18">
                  <c:v>8.0</c:v>
                </c:pt>
                <c:pt idx="19">
                  <c:v>9.0</c:v>
                </c:pt>
                <c:pt idx="20">
                  <c:v>10.0</c:v>
                </c:pt>
              </c:numCache>
            </c:numRef>
          </c:xVal>
          <c:yVal>
            <c:numRef>
              <c:f>'Figure 6'!$G$26:$G$46</c:f>
              <c:numCache>
                <c:formatCode>General</c:formatCode>
                <c:ptCount val="21"/>
                <c:pt idx="10">
                  <c:v>-0.0182929</c:v>
                </c:pt>
                <c:pt idx="11">
                  <c:v>-0.0224107</c:v>
                </c:pt>
                <c:pt idx="12">
                  <c:v>-0.0265285</c:v>
                </c:pt>
                <c:pt idx="13">
                  <c:v>-0.0306463</c:v>
                </c:pt>
                <c:pt idx="14">
                  <c:v>-0.0347641</c:v>
                </c:pt>
                <c:pt idx="15">
                  <c:v>-0.0388819</c:v>
                </c:pt>
                <c:pt idx="16">
                  <c:v>-0.0429997</c:v>
                </c:pt>
                <c:pt idx="17">
                  <c:v>-0.0471175</c:v>
                </c:pt>
                <c:pt idx="18">
                  <c:v>-0.0512353</c:v>
                </c:pt>
                <c:pt idx="19">
                  <c:v>-0.0553531</c:v>
                </c:pt>
                <c:pt idx="20">
                  <c:v>-0.0594709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3D22-46CD-B563-B40E79B7BC3E}"/>
            </c:ext>
          </c:extLst>
        </c:ser>
        <c:ser>
          <c:idx val="6"/>
          <c:order val="6"/>
          <c:tx>
            <c:strRef>
              <c:f>'Figure 6'!$H$25</c:f>
              <c:strCache>
                <c:ptCount val="1"/>
                <c:pt idx="0">
                  <c:v>2002-2007 expansion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  <a:prstDash val="lgDashDotDot"/>
            </a:ln>
          </c:spPr>
          <c:marker>
            <c:symbol val="none"/>
          </c:marker>
          <c:xVal>
            <c:numRef>
              <c:f>'Figure 6'!$A$26:$A$46</c:f>
              <c:numCache>
                <c:formatCode>General</c:formatCode>
                <c:ptCount val="21"/>
                <c:pt idx="0">
                  <c:v>-10.0</c:v>
                </c:pt>
                <c:pt idx="1">
                  <c:v>-9.0</c:v>
                </c:pt>
                <c:pt idx="2">
                  <c:v>-8.0</c:v>
                </c:pt>
                <c:pt idx="3">
                  <c:v>-7.0</c:v>
                </c:pt>
                <c:pt idx="4">
                  <c:v>-6.0</c:v>
                </c:pt>
                <c:pt idx="5">
                  <c:v>-5.0</c:v>
                </c:pt>
                <c:pt idx="6">
                  <c:v>-4.0</c:v>
                </c:pt>
                <c:pt idx="7">
                  <c:v>-3.0</c:v>
                </c:pt>
                <c:pt idx="8">
                  <c:v>-2.0</c:v>
                </c:pt>
                <c:pt idx="9">
                  <c:v>-1.0</c:v>
                </c:pt>
                <c:pt idx="10">
                  <c:v>0.0</c:v>
                </c:pt>
                <c:pt idx="11">
                  <c:v>1.0</c:v>
                </c:pt>
                <c:pt idx="12">
                  <c:v>2.0</c:v>
                </c:pt>
                <c:pt idx="13">
                  <c:v>3.0</c:v>
                </c:pt>
                <c:pt idx="14">
                  <c:v>4.0</c:v>
                </c:pt>
                <c:pt idx="15">
                  <c:v>5.0</c:v>
                </c:pt>
                <c:pt idx="16">
                  <c:v>6.0</c:v>
                </c:pt>
                <c:pt idx="17">
                  <c:v>7.0</c:v>
                </c:pt>
                <c:pt idx="18">
                  <c:v>8.0</c:v>
                </c:pt>
                <c:pt idx="19">
                  <c:v>9.0</c:v>
                </c:pt>
                <c:pt idx="20">
                  <c:v>10.0</c:v>
                </c:pt>
              </c:numCache>
            </c:numRef>
          </c:xVal>
          <c:yVal>
            <c:numRef>
              <c:f>'Figure 6'!$H$26:$H$46</c:f>
              <c:numCache>
                <c:formatCode>General</c:formatCode>
                <c:ptCount val="21"/>
                <c:pt idx="0">
                  <c:v>0.0045767</c:v>
                </c:pt>
                <c:pt idx="1">
                  <c:v>0.0137186</c:v>
                </c:pt>
                <c:pt idx="2">
                  <c:v>0.0228605</c:v>
                </c:pt>
                <c:pt idx="3">
                  <c:v>0.0320024</c:v>
                </c:pt>
                <c:pt idx="4">
                  <c:v>0.0411443</c:v>
                </c:pt>
                <c:pt idx="5">
                  <c:v>0.0502862</c:v>
                </c:pt>
                <c:pt idx="6">
                  <c:v>0.0594281</c:v>
                </c:pt>
                <c:pt idx="7">
                  <c:v>0.06857</c:v>
                </c:pt>
                <c:pt idx="8">
                  <c:v>0.0777119</c:v>
                </c:pt>
                <c:pt idx="9">
                  <c:v>0.0868538</c:v>
                </c:pt>
                <c:pt idx="10">
                  <c:v>0.0959957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3D22-46CD-B563-B40E79B7BC3E}"/>
            </c:ext>
          </c:extLst>
        </c:ser>
        <c:ser>
          <c:idx val="7"/>
          <c:order val="7"/>
          <c:tx>
            <c:strRef>
              <c:f>'Figure 6'!$I$25</c:f>
              <c:strCache>
                <c:ptCount val="1"/>
                <c:pt idx="0">
                  <c:v>2007-2009 recession</c:v>
                </c:pt>
              </c:strCache>
            </c:strRef>
          </c:tx>
          <c:spPr>
            <a:ln>
              <a:solidFill>
                <a:srgbClr val="800000"/>
              </a:solidFill>
            </a:ln>
          </c:spPr>
          <c:marker>
            <c:symbol val="none"/>
          </c:marker>
          <c:xVal>
            <c:numRef>
              <c:f>'Figure 6'!$A$26:$A$46</c:f>
              <c:numCache>
                <c:formatCode>General</c:formatCode>
                <c:ptCount val="21"/>
                <c:pt idx="0">
                  <c:v>-10.0</c:v>
                </c:pt>
                <c:pt idx="1">
                  <c:v>-9.0</c:v>
                </c:pt>
                <c:pt idx="2">
                  <c:v>-8.0</c:v>
                </c:pt>
                <c:pt idx="3">
                  <c:v>-7.0</c:v>
                </c:pt>
                <c:pt idx="4">
                  <c:v>-6.0</c:v>
                </c:pt>
                <c:pt idx="5">
                  <c:v>-5.0</c:v>
                </c:pt>
                <c:pt idx="6">
                  <c:v>-4.0</c:v>
                </c:pt>
                <c:pt idx="7">
                  <c:v>-3.0</c:v>
                </c:pt>
                <c:pt idx="8">
                  <c:v>-2.0</c:v>
                </c:pt>
                <c:pt idx="9">
                  <c:v>-1.0</c:v>
                </c:pt>
                <c:pt idx="10">
                  <c:v>0.0</c:v>
                </c:pt>
                <c:pt idx="11">
                  <c:v>1.0</c:v>
                </c:pt>
                <c:pt idx="12">
                  <c:v>2.0</c:v>
                </c:pt>
                <c:pt idx="13">
                  <c:v>3.0</c:v>
                </c:pt>
                <c:pt idx="14">
                  <c:v>4.0</c:v>
                </c:pt>
                <c:pt idx="15">
                  <c:v>5.0</c:v>
                </c:pt>
                <c:pt idx="16">
                  <c:v>6.0</c:v>
                </c:pt>
                <c:pt idx="17">
                  <c:v>7.0</c:v>
                </c:pt>
                <c:pt idx="18">
                  <c:v>8.0</c:v>
                </c:pt>
                <c:pt idx="19">
                  <c:v>9.0</c:v>
                </c:pt>
                <c:pt idx="20">
                  <c:v>10.0</c:v>
                </c:pt>
              </c:numCache>
            </c:numRef>
          </c:xVal>
          <c:yVal>
            <c:numRef>
              <c:f>'Figure 6'!$I$26:$I$46</c:f>
              <c:numCache>
                <c:formatCode>General</c:formatCode>
                <c:ptCount val="21"/>
                <c:pt idx="10">
                  <c:v>0.0506618</c:v>
                </c:pt>
                <c:pt idx="11">
                  <c:v>0.0189937</c:v>
                </c:pt>
                <c:pt idx="12">
                  <c:v>-0.0126744</c:v>
                </c:pt>
                <c:pt idx="13">
                  <c:v>-0.0443425</c:v>
                </c:pt>
                <c:pt idx="14">
                  <c:v>-0.0760106</c:v>
                </c:pt>
                <c:pt idx="15">
                  <c:v>-0.1076787</c:v>
                </c:pt>
                <c:pt idx="16">
                  <c:v>-0.1393468</c:v>
                </c:pt>
                <c:pt idx="17">
                  <c:v>-0.1710149</c:v>
                </c:pt>
                <c:pt idx="18">
                  <c:v>-0.202683</c:v>
                </c:pt>
                <c:pt idx="19">
                  <c:v>-0.2343511</c:v>
                </c:pt>
                <c:pt idx="20">
                  <c:v>-0.2660192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7-3D22-46CD-B563-B40E79B7BC3E}"/>
            </c:ext>
          </c:extLst>
        </c:ser>
        <c:ser>
          <c:idx val="8"/>
          <c:order val="8"/>
          <c:tx>
            <c:strRef>
              <c:f>'Figure 6'!$J$25</c:f>
              <c:strCache>
                <c:ptCount val="1"/>
                <c:pt idx="0">
                  <c:v>2009-2016 expansion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xVal>
            <c:numRef>
              <c:f>'Figure 6'!$A$26:$A$46</c:f>
              <c:numCache>
                <c:formatCode>General</c:formatCode>
                <c:ptCount val="21"/>
                <c:pt idx="0">
                  <c:v>-10.0</c:v>
                </c:pt>
                <c:pt idx="1">
                  <c:v>-9.0</c:v>
                </c:pt>
                <c:pt idx="2">
                  <c:v>-8.0</c:v>
                </c:pt>
                <c:pt idx="3">
                  <c:v>-7.0</c:v>
                </c:pt>
                <c:pt idx="4">
                  <c:v>-6.0</c:v>
                </c:pt>
                <c:pt idx="5">
                  <c:v>-5.0</c:v>
                </c:pt>
                <c:pt idx="6">
                  <c:v>-4.0</c:v>
                </c:pt>
                <c:pt idx="7">
                  <c:v>-3.0</c:v>
                </c:pt>
                <c:pt idx="8">
                  <c:v>-2.0</c:v>
                </c:pt>
                <c:pt idx="9">
                  <c:v>-1.0</c:v>
                </c:pt>
                <c:pt idx="10">
                  <c:v>0.0</c:v>
                </c:pt>
                <c:pt idx="11">
                  <c:v>1.0</c:v>
                </c:pt>
                <c:pt idx="12">
                  <c:v>2.0</c:v>
                </c:pt>
                <c:pt idx="13">
                  <c:v>3.0</c:v>
                </c:pt>
                <c:pt idx="14">
                  <c:v>4.0</c:v>
                </c:pt>
                <c:pt idx="15">
                  <c:v>5.0</c:v>
                </c:pt>
                <c:pt idx="16">
                  <c:v>6.0</c:v>
                </c:pt>
                <c:pt idx="17">
                  <c:v>7.0</c:v>
                </c:pt>
                <c:pt idx="18">
                  <c:v>8.0</c:v>
                </c:pt>
                <c:pt idx="19">
                  <c:v>9.0</c:v>
                </c:pt>
                <c:pt idx="20">
                  <c:v>10.0</c:v>
                </c:pt>
              </c:numCache>
            </c:numRef>
          </c:xVal>
          <c:yVal>
            <c:numRef>
              <c:f>'Figure 6'!$J$26:$J$46</c:f>
              <c:numCache>
                <c:formatCode>General</c:formatCode>
                <c:ptCount val="21"/>
                <c:pt idx="0">
                  <c:v>-0.1775062</c:v>
                </c:pt>
                <c:pt idx="1">
                  <c:v>-0.1782123</c:v>
                </c:pt>
                <c:pt idx="2">
                  <c:v>-0.1789184</c:v>
                </c:pt>
                <c:pt idx="3">
                  <c:v>-0.1796245</c:v>
                </c:pt>
                <c:pt idx="4">
                  <c:v>-0.1803306</c:v>
                </c:pt>
                <c:pt idx="5">
                  <c:v>-0.1810367</c:v>
                </c:pt>
                <c:pt idx="6">
                  <c:v>-0.1817428</c:v>
                </c:pt>
                <c:pt idx="7">
                  <c:v>-0.1824489</c:v>
                </c:pt>
                <c:pt idx="8">
                  <c:v>-0.183155</c:v>
                </c:pt>
                <c:pt idx="9">
                  <c:v>-0.1838611</c:v>
                </c:pt>
                <c:pt idx="10">
                  <c:v>-0.183155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8-3D22-46CD-B563-B40E79B7BC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472428864"/>
        <c:axId val="-1541575584"/>
      </c:scatterChart>
      <c:valAx>
        <c:axId val="-1472428864"/>
        <c:scaling>
          <c:orientation val="minMax"/>
          <c:max val="10.0"/>
          <c:min val="-10.0"/>
        </c:scaling>
        <c:delete val="0"/>
        <c:axPos val="b"/>
        <c:title>
          <c:tx>
            <c:rich>
              <a:bodyPr/>
              <a:lstStyle/>
              <a:p>
                <a:pPr>
                  <a:defRPr b="0">
                    <a:latin typeface="ScalaOT-Regular" panose="02010504040101020104" pitchFamily="50" charset="0"/>
                  </a:defRPr>
                </a:pPr>
                <a:r>
                  <a:rPr lang="en-US" b="0">
                    <a:latin typeface="ScalaOT-Regular" panose="02010504040101020104" pitchFamily="50" charset="0"/>
                  </a:rPr>
                  <a:t>Change in unemployment rate</a:t>
                </a:r>
              </a:p>
            </c:rich>
          </c:tx>
          <c:layout>
            <c:manualLayout>
              <c:xMode val="edge"/>
              <c:yMode val="edge"/>
              <c:x val="0.330267909171904"/>
              <c:y val="0.657473302850131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19050">
            <a:solidFill>
              <a:schemeClr val="tx1"/>
            </a:solidFill>
          </a:ln>
        </c:spPr>
        <c:crossAx val="-1541575584"/>
        <c:crossesAt val="0.0"/>
        <c:crossBetween val="midCat"/>
        <c:majorUnit val="5.0"/>
        <c:minorUnit val="5.0"/>
      </c:valAx>
      <c:valAx>
        <c:axId val="-1541575584"/>
        <c:scaling>
          <c:orientation val="minMax"/>
        </c:scaling>
        <c:delete val="0"/>
        <c:axPos val="l"/>
        <c:majorGridlines>
          <c:spPr>
            <a:ln w="3175"/>
          </c:spPr>
        </c:majorGridlines>
        <c:title>
          <c:tx>
            <c:rich>
              <a:bodyPr rot="-5400000" vert="horz"/>
              <a:lstStyle/>
              <a:p>
                <a:pPr>
                  <a:defRPr b="0">
                    <a:latin typeface="ScalaOT-Regular" panose="02010504040101020104" pitchFamily="50" charset="0"/>
                  </a:defRPr>
                </a:pPr>
                <a:r>
                  <a:rPr lang="en-US" b="0">
                    <a:latin typeface="ScalaOT-Regular" panose="02010504040101020104" pitchFamily="50" charset="0"/>
                  </a:rPr>
                  <a:t>Change in TFR</a:t>
                </a:r>
              </a:p>
            </c:rich>
          </c:tx>
          <c:layout>
            <c:manualLayout>
              <c:xMode val="edge"/>
              <c:yMode val="edge"/>
              <c:x val="0.00277777777777778"/>
              <c:y val="0.159065116860392"/>
            </c:manualLayout>
          </c:layout>
          <c:overlay val="0"/>
        </c:title>
        <c:numFmt formatCode="#,##0.00" sourceLinked="0"/>
        <c:majorTickMark val="out"/>
        <c:minorTickMark val="none"/>
        <c:tickLblPos val="low"/>
        <c:spPr>
          <a:ln w="19050">
            <a:solidFill>
              <a:sysClr val="windowText" lastClr="000000"/>
            </a:solidFill>
          </a:ln>
        </c:spPr>
        <c:crossAx val="-1472428864"/>
        <c:crossesAt val="0.0"/>
        <c:crossBetween val="midCat"/>
        <c:majorUnit val="0.25"/>
      </c:valAx>
    </c:plotArea>
    <c:legend>
      <c:legendPos val="b"/>
      <c:layout>
        <c:manualLayout>
          <c:xMode val="edge"/>
          <c:yMode val="edge"/>
          <c:x val="0.154895669291339"/>
          <c:y val="0.721460272011453"/>
          <c:w val="0.834653105861767"/>
          <c:h val="0.25473039895987"/>
        </c:manualLayout>
      </c:layout>
      <c:overlay val="0"/>
      <c:spPr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3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41944444444445"/>
          <c:y val="0.0285614298212723"/>
          <c:w val="0.879391951006124"/>
          <c:h val="0.877714973128359"/>
        </c:manualLayout>
      </c:layout>
      <c:lineChart>
        <c:grouping val="standard"/>
        <c:varyColors val="0"/>
        <c:ser>
          <c:idx val="0"/>
          <c:order val="0"/>
          <c:tx>
            <c:strRef>
              <c:f>'Figure 7'!$B$24</c:f>
              <c:strCache>
                <c:ptCount val="1"/>
                <c:pt idx="0">
                  <c:v>TFR</c:v>
                </c:pt>
              </c:strCache>
            </c:strRef>
          </c:tx>
          <c:spPr>
            <a:ln w="25400">
              <a:solidFill>
                <a:srgbClr val="800000"/>
              </a:solidFill>
            </a:ln>
          </c:spPr>
          <c:marker>
            <c:symbol val="none"/>
          </c:marker>
          <c:cat>
            <c:numRef>
              <c:f>'Figure 7'!$A$25:$A$65</c:f>
              <c:numCache>
                <c:formatCode>General</c:formatCode>
                <c:ptCount val="41"/>
                <c:pt idx="0">
                  <c:v>1976.0</c:v>
                </c:pt>
                <c:pt idx="1">
                  <c:v>1977.0</c:v>
                </c:pt>
                <c:pt idx="2">
                  <c:v>1978.0</c:v>
                </c:pt>
                <c:pt idx="3">
                  <c:v>1979.0</c:v>
                </c:pt>
                <c:pt idx="4">
                  <c:v>1980.0</c:v>
                </c:pt>
                <c:pt idx="5">
                  <c:v>1981.0</c:v>
                </c:pt>
                <c:pt idx="6">
                  <c:v>1982.0</c:v>
                </c:pt>
                <c:pt idx="7">
                  <c:v>1983.0</c:v>
                </c:pt>
                <c:pt idx="8">
                  <c:v>1984.0</c:v>
                </c:pt>
                <c:pt idx="9">
                  <c:v>1985.0</c:v>
                </c:pt>
                <c:pt idx="10">
                  <c:v>1986.0</c:v>
                </c:pt>
                <c:pt idx="11">
                  <c:v>1987.0</c:v>
                </c:pt>
                <c:pt idx="12">
                  <c:v>1988.0</c:v>
                </c:pt>
                <c:pt idx="13">
                  <c:v>1989.0</c:v>
                </c:pt>
                <c:pt idx="14">
                  <c:v>1990.0</c:v>
                </c:pt>
                <c:pt idx="15">
                  <c:v>1991.0</c:v>
                </c:pt>
                <c:pt idx="16">
                  <c:v>1992.0</c:v>
                </c:pt>
                <c:pt idx="17">
                  <c:v>1993.0</c:v>
                </c:pt>
                <c:pt idx="18">
                  <c:v>1994.0</c:v>
                </c:pt>
                <c:pt idx="19">
                  <c:v>1995.0</c:v>
                </c:pt>
                <c:pt idx="20">
                  <c:v>1996.0</c:v>
                </c:pt>
                <c:pt idx="21">
                  <c:v>1997.0</c:v>
                </c:pt>
                <c:pt idx="22">
                  <c:v>1998.0</c:v>
                </c:pt>
                <c:pt idx="23">
                  <c:v>1999.0</c:v>
                </c:pt>
                <c:pt idx="24">
                  <c:v>2000.0</c:v>
                </c:pt>
                <c:pt idx="25">
                  <c:v>2001.0</c:v>
                </c:pt>
                <c:pt idx="26">
                  <c:v>2002.0</c:v>
                </c:pt>
                <c:pt idx="27">
                  <c:v>2003.0</c:v>
                </c:pt>
                <c:pt idx="28">
                  <c:v>2004.0</c:v>
                </c:pt>
                <c:pt idx="29">
                  <c:v>2005.0</c:v>
                </c:pt>
                <c:pt idx="30">
                  <c:v>2006.0</c:v>
                </c:pt>
                <c:pt idx="31">
                  <c:v>2007.0</c:v>
                </c:pt>
                <c:pt idx="32">
                  <c:v>2008.0</c:v>
                </c:pt>
                <c:pt idx="33">
                  <c:v>2009.0</c:v>
                </c:pt>
                <c:pt idx="34">
                  <c:v>2010.0</c:v>
                </c:pt>
                <c:pt idx="35">
                  <c:v>2011.0</c:v>
                </c:pt>
                <c:pt idx="36">
                  <c:v>2012.0</c:v>
                </c:pt>
                <c:pt idx="37">
                  <c:v>2013.0</c:v>
                </c:pt>
                <c:pt idx="38">
                  <c:v>2014.0</c:v>
                </c:pt>
                <c:pt idx="39">
                  <c:v>2015.0</c:v>
                </c:pt>
                <c:pt idx="40">
                  <c:v>2016.0</c:v>
                </c:pt>
              </c:numCache>
            </c:numRef>
          </c:cat>
          <c:val>
            <c:numRef>
              <c:f>'Figure 7'!$B$25:$B$65</c:f>
              <c:numCache>
                <c:formatCode>0.00</c:formatCode>
                <c:ptCount val="41"/>
                <c:pt idx="0">
                  <c:v>1.739</c:v>
                </c:pt>
                <c:pt idx="1">
                  <c:v>1.783</c:v>
                </c:pt>
                <c:pt idx="2">
                  <c:v>1.747</c:v>
                </c:pt>
                <c:pt idx="3">
                  <c:v>1.795</c:v>
                </c:pt>
                <c:pt idx="4">
                  <c:v>1.821</c:v>
                </c:pt>
                <c:pt idx="5">
                  <c:v>1.805</c:v>
                </c:pt>
                <c:pt idx="6">
                  <c:v>1.814</c:v>
                </c:pt>
                <c:pt idx="7">
                  <c:v>1.783</c:v>
                </c:pt>
                <c:pt idx="8">
                  <c:v>1.792</c:v>
                </c:pt>
                <c:pt idx="9">
                  <c:v>1.835</c:v>
                </c:pt>
                <c:pt idx="10">
                  <c:v>1.835</c:v>
                </c:pt>
                <c:pt idx="11">
                  <c:v>1.865</c:v>
                </c:pt>
                <c:pt idx="12">
                  <c:v>1.922</c:v>
                </c:pt>
                <c:pt idx="13">
                  <c:v>1.999</c:v>
                </c:pt>
                <c:pt idx="14">
                  <c:v>2.069</c:v>
                </c:pt>
                <c:pt idx="15">
                  <c:v>2.058</c:v>
                </c:pt>
                <c:pt idx="16">
                  <c:v>2.043</c:v>
                </c:pt>
                <c:pt idx="17">
                  <c:v>2.019</c:v>
                </c:pt>
                <c:pt idx="18">
                  <c:v>2.003</c:v>
                </c:pt>
                <c:pt idx="19">
                  <c:v>1.982</c:v>
                </c:pt>
                <c:pt idx="20">
                  <c:v>1.98</c:v>
                </c:pt>
                <c:pt idx="21">
                  <c:v>1.974</c:v>
                </c:pt>
                <c:pt idx="22">
                  <c:v>2.003</c:v>
                </c:pt>
                <c:pt idx="23">
                  <c:v>2.009</c:v>
                </c:pt>
                <c:pt idx="24">
                  <c:v>2.054</c:v>
                </c:pt>
                <c:pt idx="25">
                  <c:v>2.031</c:v>
                </c:pt>
                <c:pt idx="26">
                  <c:v>2.024</c:v>
                </c:pt>
                <c:pt idx="27">
                  <c:v>2.053</c:v>
                </c:pt>
                <c:pt idx="28">
                  <c:v>2.058</c:v>
                </c:pt>
                <c:pt idx="29">
                  <c:v>2.061</c:v>
                </c:pt>
                <c:pt idx="30">
                  <c:v>2.112</c:v>
                </c:pt>
                <c:pt idx="31">
                  <c:v>2.122</c:v>
                </c:pt>
                <c:pt idx="32">
                  <c:v>2.074</c:v>
                </c:pt>
                <c:pt idx="33">
                  <c:v>2.002</c:v>
                </c:pt>
                <c:pt idx="34">
                  <c:v>1.925</c:v>
                </c:pt>
                <c:pt idx="35">
                  <c:v>1.888</c:v>
                </c:pt>
                <c:pt idx="36">
                  <c:v>1.873</c:v>
                </c:pt>
                <c:pt idx="37">
                  <c:v>1.849</c:v>
                </c:pt>
                <c:pt idx="38">
                  <c:v>1.86</c:v>
                </c:pt>
                <c:pt idx="39">
                  <c:v>1.844</c:v>
                </c:pt>
                <c:pt idx="40">
                  <c:v>1.82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AA9-4218-9C9E-DD9A4C997641}"/>
            </c:ext>
          </c:extLst>
        </c:ser>
        <c:ser>
          <c:idx val="4"/>
          <c:order val="1"/>
          <c:tx>
            <c:strRef>
              <c:f>'Figure 7'!$C$24</c:f>
              <c:strCache>
                <c:ptCount val="1"/>
                <c:pt idx="0">
                  <c:v>Adjusted TFR</c:v>
                </c:pt>
              </c:strCache>
            </c:strRef>
          </c:tx>
          <c:spPr>
            <a:ln w="25400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val>
            <c:numRef>
              <c:f>'Figure 7'!$C$25:$C$65</c:f>
              <c:numCache>
                <c:formatCode>0.00</c:formatCode>
                <c:ptCount val="41"/>
                <c:pt idx="0">
                  <c:v>1.845495</c:v>
                </c:pt>
                <c:pt idx="1">
                  <c:v>1.871222</c:v>
                </c:pt>
                <c:pt idx="2">
                  <c:v>1.86261</c:v>
                </c:pt>
                <c:pt idx="3">
                  <c:v>1.869479</c:v>
                </c:pt>
                <c:pt idx="4">
                  <c:v>1.901312</c:v>
                </c:pt>
                <c:pt idx="5">
                  <c:v>1.914097</c:v>
                </c:pt>
                <c:pt idx="6">
                  <c:v>1.924437</c:v>
                </c:pt>
                <c:pt idx="7">
                  <c:v>1.919536</c:v>
                </c:pt>
                <c:pt idx="8">
                  <c:v>1.912684</c:v>
                </c:pt>
                <c:pt idx="9">
                  <c:v>1.923356</c:v>
                </c:pt>
                <c:pt idx="10">
                  <c:v>1.929888</c:v>
                </c:pt>
                <c:pt idx="11">
                  <c:v>1.949309</c:v>
                </c:pt>
                <c:pt idx="12">
                  <c:v>1.949154</c:v>
                </c:pt>
                <c:pt idx="13">
                  <c:v>1.964708</c:v>
                </c:pt>
                <c:pt idx="14">
                  <c:v>1.951882</c:v>
                </c:pt>
                <c:pt idx="15">
                  <c:v>1.996121</c:v>
                </c:pt>
                <c:pt idx="16">
                  <c:v>2.021923</c:v>
                </c:pt>
                <c:pt idx="17">
                  <c:v>2.090264</c:v>
                </c:pt>
                <c:pt idx="18">
                  <c:v>2.117787</c:v>
                </c:pt>
                <c:pt idx="19">
                  <c:v>2.121517</c:v>
                </c:pt>
                <c:pt idx="20">
                  <c:v>2.112046</c:v>
                </c:pt>
                <c:pt idx="21">
                  <c:v>2.087291</c:v>
                </c:pt>
                <c:pt idx="22">
                  <c:v>2.100787</c:v>
                </c:pt>
                <c:pt idx="23">
                  <c:v>2.154498</c:v>
                </c:pt>
                <c:pt idx="24">
                  <c:v>2.199954</c:v>
                </c:pt>
                <c:pt idx="25">
                  <c:v>2.231313</c:v>
                </c:pt>
                <c:pt idx="26">
                  <c:v>2.268049</c:v>
                </c:pt>
                <c:pt idx="27">
                  <c:v>2.228029</c:v>
                </c:pt>
                <c:pt idx="28">
                  <c:v>2.152662</c:v>
                </c:pt>
                <c:pt idx="29">
                  <c:v>2.020702</c:v>
                </c:pt>
                <c:pt idx="30">
                  <c:v>2.02055</c:v>
                </c:pt>
                <c:pt idx="31">
                  <c:v>2.053846</c:v>
                </c:pt>
                <c:pt idx="32">
                  <c:v>2.118907</c:v>
                </c:pt>
                <c:pt idx="33">
                  <c:v>2.161344</c:v>
                </c:pt>
                <c:pt idx="34">
                  <c:v>2.173259</c:v>
                </c:pt>
                <c:pt idx="35">
                  <c:v>2.124428</c:v>
                </c:pt>
                <c:pt idx="36">
                  <c:v>2.074948</c:v>
                </c:pt>
                <c:pt idx="37">
                  <c:v>2.056108</c:v>
                </c:pt>
                <c:pt idx="38">
                  <c:v>2.041745</c:v>
                </c:pt>
                <c:pt idx="39">
                  <c:v>1.965697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AA9-4218-9C9E-DD9A4C9976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38237312"/>
        <c:axId val="-1538234992"/>
      </c:lineChart>
      <c:catAx>
        <c:axId val="-1538237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-1538234992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-1538234992"/>
        <c:scaling>
          <c:orientation val="minMax"/>
          <c:min val="1.5"/>
        </c:scaling>
        <c:delete val="0"/>
        <c:axPos val="l"/>
        <c:majorGridlines>
          <c:spPr>
            <a:ln w="3175"/>
          </c:spPr>
        </c:majorGridlines>
        <c:numFmt formatCode="#,##0.0" sourceLinked="0"/>
        <c:majorTickMark val="out"/>
        <c:minorTickMark val="none"/>
        <c:tickLblPos val="nextTo"/>
        <c:spPr>
          <a:ln w="3175"/>
        </c:spPr>
        <c:crossAx val="-1538237312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63140742600308"/>
          <c:y val="0.055"/>
          <c:w val="0.305487314085739"/>
          <c:h val="0.135414323209599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>
              <a:latin typeface="ScalaOT-Regular" panose="02010504040101020104" pitchFamily="50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3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41944444444444"/>
          <c:y val="0.0250992988482672"/>
          <c:w val="0.886446412948382"/>
          <c:h val="0.883604053742574"/>
        </c:manualLayout>
      </c:layout>
      <c:lineChart>
        <c:grouping val="standard"/>
        <c:varyColors val="0"/>
        <c:ser>
          <c:idx val="0"/>
          <c:order val="0"/>
          <c:tx>
            <c:strRef>
              <c:f>'Figure 8'!$B$24</c:f>
              <c:strCache>
                <c:ptCount val="1"/>
                <c:pt idx="0">
                  <c:v>All</c:v>
                </c:pt>
              </c:strCache>
            </c:strRef>
          </c:tx>
          <c:spPr>
            <a:ln>
              <a:solidFill>
                <a:srgbClr val="800000"/>
              </a:solidFill>
            </a:ln>
          </c:spPr>
          <c:marker>
            <c:symbol val="none"/>
          </c:marker>
          <c:cat>
            <c:numRef>
              <c:f>'Figure 8'!$A$25:$A$65</c:f>
              <c:numCache>
                <c:formatCode>General</c:formatCode>
                <c:ptCount val="41"/>
                <c:pt idx="0">
                  <c:v>1976.0</c:v>
                </c:pt>
                <c:pt idx="1">
                  <c:v>1977.0</c:v>
                </c:pt>
                <c:pt idx="2">
                  <c:v>1978.0</c:v>
                </c:pt>
                <c:pt idx="3">
                  <c:v>1979.0</c:v>
                </c:pt>
                <c:pt idx="4">
                  <c:v>1980.0</c:v>
                </c:pt>
                <c:pt idx="5">
                  <c:v>1981.0</c:v>
                </c:pt>
                <c:pt idx="6">
                  <c:v>1982.0</c:v>
                </c:pt>
                <c:pt idx="7">
                  <c:v>1983.0</c:v>
                </c:pt>
                <c:pt idx="8">
                  <c:v>1984.0</c:v>
                </c:pt>
                <c:pt idx="9">
                  <c:v>1985.0</c:v>
                </c:pt>
                <c:pt idx="10">
                  <c:v>1986.0</c:v>
                </c:pt>
                <c:pt idx="11">
                  <c:v>1987.0</c:v>
                </c:pt>
                <c:pt idx="12">
                  <c:v>1988.0</c:v>
                </c:pt>
                <c:pt idx="13">
                  <c:v>1989.0</c:v>
                </c:pt>
                <c:pt idx="14">
                  <c:v>1990.0</c:v>
                </c:pt>
                <c:pt idx="15">
                  <c:v>1991.0</c:v>
                </c:pt>
                <c:pt idx="16">
                  <c:v>1992.0</c:v>
                </c:pt>
                <c:pt idx="17">
                  <c:v>1993.0</c:v>
                </c:pt>
                <c:pt idx="18">
                  <c:v>1994.0</c:v>
                </c:pt>
                <c:pt idx="19">
                  <c:v>1995.0</c:v>
                </c:pt>
                <c:pt idx="20">
                  <c:v>1996.0</c:v>
                </c:pt>
                <c:pt idx="21">
                  <c:v>1997.0</c:v>
                </c:pt>
                <c:pt idx="22">
                  <c:v>1998.0</c:v>
                </c:pt>
                <c:pt idx="23">
                  <c:v>1999.0</c:v>
                </c:pt>
                <c:pt idx="24">
                  <c:v>2000.0</c:v>
                </c:pt>
                <c:pt idx="25">
                  <c:v>2001.0</c:v>
                </c:pt>
                <c:pt idx="26">
                  <c:v>2002.0</c:v>
                </c:pt>
                <c:pt idx="27">
                  <c:v>2003.0</c:v>
                </c:pt>
                <c:pt idx="28">
                  <c:v>2004.0</c:v>
                </c:pt>
                <c:pt idx="29">
                  <c:v>2005.0</c:v>
                </c:pt>
                <c:pt idx="30">
                  <c:v>2006.0</c:v>
                </c:pt>
                <c:pt idx="31">
                  <c:v>2007.0</c:v>
                </c:pt>
                <c:pt idx="32">
                  <c:v>2008.0</c:v>
                </c:pt>
                <c:pt idx="33">
                  <c:v>2009.0</c:v>
                </c:pt>
                <c:pt idx="34">
                  <c:v>2010.0</c:v>
                </c:pt>
                <c:pt idx="35">
                  <c:v>2011.0</c:v>
                </c:pt>
                <c:pt idx="36">
                  <c:v>2012.0</c:v>
                </c:pt>
                <c:pt idx="37">
                  <c:v>2013.0</c:v>
                </c:pt>
                <c:pt idx="38">
                  <c:v>2014.0</c:v>
                </c:pt>
                <c:pt idx="39">
                  <c:v>2015.0</c:v>
                </c:pt>
                <c:pt idx="40">
                  <c:v>2016.0</c:v>
                </c:pt>
              </c:numCache>
            </c:numRef>
          </c:cat>
          <c:val>
            <c:numRef>
              <c:f>'Figure 8'!$B$25:$B$65</c:f>
              <c:numCache>
                <c:formatCode>0.00</c:formatCode>
                <c:ptCount val="41"/>
                <c:pt idx="0">
                  <c:v>1.738</c:v>
                </c:pt>
                <c:pt idx="1">
                  <c:v>1.7895</c:v>
                </c:pt>
                <c:pt idx="2">
                  <c:v>1.76</c:v>
                </c:pt>
                <c:pt idx="3">
                  <c:v>1.808</c:v>
                </c:pt>
                <c:pt idx="4">
                  <c:v>1.8395</c:v>
                </c:pt>
                <c:pt idx="5">
                  <c:v>1.812</c:v>
                </c:pt>
                <c:pt idx="6">
                  <c:v>1.8275</c:v>
                </c:pt>
                <c:pt idx="7">
                  <c:v>1.799</c:v>
                </c:pt>
                <c:pt idx="8">
                  <c:v>1.8065</c:v>
                </c:pt>
                <c:pt idx="9">
                  <c:v>1.844</c:v>
                </c:pt>
                <c:pt idx="10">
                  <c:v>1.8375</c:v>
                </c:pt>
                <c:pt idx="11">
                  <c:v>1.872</c:v>
                </c:pt>
                <c:pt idx="12">
                  <c:v>1.934</c:v>
                </c:pt>
                <c:pt idx="13">
                  <c:v>2.014</c:v>
                </c:pt>
                <c:pt idx="14">
                  <c:v>2.081</c:v>
                </c:pt>
                <c:pt idx="15">
                  <c:v>2.0625</c:v>
                </c:pt>
                <c:pt idx="16">
                  <c:v>2.046</c:v>
                </c:pt>
                <c:pt idx="17">
                  <c:v>2.0195</c:v>
                </c:pt>
                <c:pt idx="18">
                  <c:v>2.0015</c:v>
                </c:pt>
                <c:pt idx="19">
                  <c:v>1.978</c:v>
                </c:pt>
                <c:pt idx="20">
                  <c:v>1.976</c:v>
                </c:pt>
                <c:pt idx="21">
                  <c:v>1.971</c:v>
                </c:pt>
                <c:pt idx="22">
                  <c:v>1.999</c:v>
                </c:pt>
                <c:pt idx="23">
                  <c:v>2.0075</c:v>
                </c:pt>
                <c:pt idx="24">
                  <c:v>2.056</c:v>
                </c:pt>
                <c:pt idx="25">
                  <c:v>2.0305</c:v>
                </c:pt>
                <c:pt idx="26">
                  <c:v>2.0205</c:v>
                </c:pt>
                <c:pt idx="27">
                  <c:v>2.0475</c:v>
                </c:pt>
                <c:pt idx="28">
                  <c:v>2.0515</c:v>
                </c:pt>
                <c:pt idx="29">
                  <c:v>2.057</c:v>
                </c:pt>
                <c:pt idx="30">
                  <c:v>2.108</c:v>
                </c:pt>
                <c:pt idx="31">
                  <c:v>2.12</c:v>
                </c:pt>
                <c:pt idx="32">
                  <c:v>2.072</c:v>
                </c:pt>
                <c:pt idx="33">
                  <c:v>2.002</c:v>
                </c:pt>
                <c:pt idx="34">
                  <c:v>1.931</c:v>
                </c:pt>
                <c:pt idx="35">
                  <c:v>1.8945</c:v>
                </c:pt>
                <c:pt idx="36">
                  <c:v>1.8805</c:v>
                </c:pt>
                <c:pt idx="37">
                  <c:v>1.8575</c:v>
                </c:pt>
                <c:pt idx="38">
                  <c:v>1.8625</c:v>
                </c:pt>
                <c:pt idx="39">
                  <c:v>1.8435</c:v>
                </c:pt>
                <c:pt idx="40">
                  <c:v>1.8205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FBB-4482-BF11-1772F066E8FF}"/>
            </c:ext>
          </c:extLst>
        </c:ser>
        <c:ser>
          <c:idx val="1"/>
          <c:order val="1"/>
          <c:tx>
            <c:strRef>
              <c:f>'Figure 8'!$C$24</c:f>
              <c:strCache>
                <c:ptCount val="1"/>
                <c:pt idx="0">
                  <c:v>White</c:v>
                </c:pt>
              </c:strCache>
            </c:strRef>
          </c:tx>
          <c:spPr>
            <a:ln>
              <a:solidFill>
                <a:srgbClr val="800000"/>
              </a:solidFill>
              <a:prstDash val="dash"/>
            </a:ln>
          </c:spPr>
          <c:marker>
            <c:symbol val="none"/>
          </c:marker>
          <c:cat>
            <c:numRef>
              <c:f>'Figure 8'!$A$25:$A$65</c:f>
              <c:numCache>
                <c:formatCode>General</c:formatCode>
                <c:ptCount val="41"/>
                <c:pt idx="0">
                  <c:v>1976.0</c:v>
                </c:pt>
                <c:pt idx="1">
                  <c:v>1977.0</c:v>
                </c:pt>
                <c:pt idx="2">
                  <c:v>1978.0</c:v>
                </c:pt>
                <c:pt idx="3">
                  <c:v>1979.0</c:v>
                </c:pt>
                <c:pt idx="4">
                  <c:v>1980.0</c:v>
                </c:pt>
                <c:pt idx="5">
                  <c:v>1981.0</c:v>
                </c:pt>
                <c:pt idx="6">
                  <c:v>1982.0</c:v>
                </c:pt>
                <c:pt idx="7">
                  <c:v>1983.0</c:v>
                </c:pt>
                <c:pt idx="8">
                  <c:v>1984.0</c:v>
                </c:pt>
                <c:pt idx="9">
                  <c:v>1985.0</c:v>
                </c:pt>
                <c:pt idx="10">
                  <c:v>1986.0</c:v>
                </c:pt>
                <c:pt idx="11">
                  <c:v>1987.0</c:v>
                </c:pt>
                <c:pt idx="12">
                  <c:v>1988.0</c:v>
                </c:pt>
                <c:pt idx="13">
                  <c:v>1989.0</c:v>
                </c:pt>
                <c:pt idx="14">
                  <c:v>1990.0</c:v>
                </c:pt>
                <c:pt idx="15">
                  <c:v>1991.0</c:v>
                </c:pt>
                <c:pt idx="16">
                  <c:v>1992.0</c:v>
                </c:pt>
                <c:pt idx="17">
                  <c:v>1993.0</c:v>
                </c:pt>
                <c:pt idx="18">
                  <c:v>1994.0</c:v>
                </c:pt>
                <c:pt idx="19">
                  <c:v>1995.0</c:v>
                </c:pt>
                <c:pt idx="20">
                  <c:v>1996.0</c:v>
                </c:pt>
                <c:pt idx="21">
                  <c:v>1997.0</c:v>
                </c:pt>
                <c:pt idx="22">
                  <c:v>1998.0</c:v>
                </c:pt>
                <c:pt idx="23">
                  <c:v>1999.0</c:v>
                </c:pt>
                <c:pt idx="24">
                  <c:v>2000.0</c:v>
                </c:pt>
                <c:pt idx="25">
                  <c:v>2001.0</c:v>
                </c:pt>
                <c:pt idx="26">
                  <c:v>2002.0</c:v>
                </c:pt>
                <c:pt idx="27">
                  <c:v>2003.0</c:v>
                </c:pt>
                <c:pt idx="28">
                  <c:v>2004.0</c:v>
                </c:pt>
                <c:pt idx="29">
                  <c:v>2005.0</c:v>
                </c:pt>
                <c:pt idx="30">
                  <c:v>2006.0</c:v>
                </c:pt>
                <c:pt idx="31">
                  <c:v>2007.0</c:v>
                </c:pt>
                <c:pt idx="32">
                  <c:v>2008.0</c:v>
                </c:pt>
                <c:pt idx="33">
                  <c:v>2009.0</c:v>
                </c:pt>
                <c:pt idx="34">
                  <c:v>2010.0</c:v>
                </c:pt>
                <c:pt idx="35">
                  <c:v>2011.0</c:v>
                </c:pt>
                <c:pt idx="36">
                  <c:v>2012.0</c:v>
                </c:pt>
                <c:pt idx="37">
                  <c:v>2013.0</c:v>
                </c:pt>
                <c:pt idx="38">
                  <c:v>2014.0</c:v>
                </c:pt>
                <c:pt idx="39">
                  <c:v>2015.0</c:v>
                </c:pt>
                <c:pt idx="40">
                  <c:v>2016.0</c:v>
                </c:pt>
              </c:numCache>
            </c:numRef>
          </c:cat>
          <c:val>
            <c:numRef>
              <c:f>'Figure 8'!$C$25:$C$65</c:f>
              <c:numCache>
                <c:formatCode>0.00</c:formatCode>
                <c:ptCount val="41"/>
                <c:pt idx="0">
                  <c:v>1.652</c:v>
                </c:pt>
                <c:pt idx="1">
                  <c:v>1.703</c:v>
                </c:pt>
                <c:pt idx="2">
                  <c:v>1.6675</c:v>
                </c:pt>
                <c:pt idx="3">
                  <c:v>1.7155</c:v>
                </c:pt>
                <c:pt idx="4">
                  <c:v>1.73175</c:v>
                </c:pt>
                <c:pt idx="5">
                  <c:v>1.748</c:v>
                </c:pt>
                <c:pt idx="6">
                  <c:v>1.767</c:v>
                </c:pt>
                <c:pt idx="7">
                  <c:v>1.7405</c:v>
                </c:pt>
                <c:pt idx="8">
                  <c:v>1.7485</c:v>
                </c:pt>
                <c:pt idx="9">
                  <c:v>1.787</c:v>
                </c:pt>
                <c:pt idx="10">
                  <c:v>1.776</c:v>
                </c:pt>
                <c:pt idx="11">
                  <c:v>1.8045</c:v>
                </c:pt>
                <c:pt idx="12">
                  <c:v>1.8565</c:v>
                </c:pt>
                <c:pt idx="13">
                  <c:v>1.931</c:v>
                </c:pt>
                <c:pt idx="14">
                  <c:v>2.003</c:v>
                </c:pt>
                <c:pt idx="15">
                  <c:v>1.988</c:v>
                </c:pt>
                <c:pt idx="16">
                  <c:v>1.978</c:v>
                </c:pt>
                <c:pt idx="17">
                  <c:v>1.9615</c:v>
                </c:pt>
                <c:pt idx="18">
                  <c:v>1.9575</c:v>
                </c:pt>
                <c:pt idx="19">
                  <c:v>1.9545</c:v>
                </c:pt>
                <c:pt idx="20">
                  <c:v>1.9605</c:v>
                </c:pt>
                <c:pt idx="21">
                  <c:v>1.955</c:v>
                </c:pt>
                <c:pt idx="22">
                  <c:v>1.991</c:v>
                </c:pt>
                <c:pt idx="23">
                  <c:v>2.0075</c:v>
                </c:pt>
                <c:pt idx="24">
                  <c:v>2.051</c:v>
                </c:pt>
                <c:pt idx="25">
                  <c:v>2.0425</c:v>
                </c:pt>
                <c:pt idx="26">
                  <c:v>2.0415</c:v>
                </c:pt>
                <c:pt idx="27">
                  <c:v>2.075</c:v>
                </c:pt>
                <c:pt idx="28">
                  <c:v>2.0745</c:v>
                </c:pt>
                <c:pt idx="29">
                  <c:v>2.0785</c:v>
                </c:pt>
                <c:pt idx="30">
                  <c:v>2.125</c:v>
                </c:pt>
                <c:pt idx="31">
                  <c:v>2.137</c:v>
                </c:pt>
                <c:pt idx="32">
                  <c:v>2.087</c:v>
                </c:pt>
                <c:pt idx="33">
                  <c:v>2.0165</c:v>
                </c:pt>
                <c:pt idx="34">
                  <c:v>1.9475</c:v>
                </c:pt>
                <c:pt idx="35">
                  <c:v>1.905</c:v>
                </c:pt>
                <c:pt idx="36">
                  <c:v>1.885</c:v>
                </c:pt>
                <c:pt idx="37">
                  <c:v>1.868</c:v>
                </c:pt>
                <c:pt idx="38">
                  <c:v>1.8755</c:v>
                </c:pt>
                <c:pt idx="39">
                  <c:v>1.864</c:v>
                </c:pt>
                <c:pt idx="40">
                  <c:v>1.719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FBB-4482-BF11-1772F066E8FF}"/>
            </c:ext>
          </c:extLst>
        </c:ser>
        <c:ser>
          <c:idx val="2"/>
          <c:order val="2"/>
          <c:tx>
            <c:strRef>
              <c:f>'Figure 8'!$D$24</c:f>
              <c:strCache>
                <c:ptCount val="1"/>
                <c:pt idx="0">
                  <c:v>Black</c:v>
                </c:pt>
              </c:strCache>
            </c:strRef>
          </c:tx>
          <c:spPr>
            <a:ln>
              <a:solidFill>
                <a:srgbClr val="800000"/>
              </a:solidFill>
              <a:prstDash val="sysDot"/>
            </a:ln>
          </c:spPr>
          <c:marker>
            <c:symbol val="none"/>
          </c:marker>
          <c:cat>
            <c:numRef>
              <c:f>'Figure 8'!$A$25:$A$65</c:f>
              <c:numCache>
                <c:formatCode>General</c:formatCode>
                <c:ptCount val="41"/>
                <c:pt idx="0">
                  <c:v>1976.0</c:v>
                </c:pt>
                <c:pt idx="1">
                  <c:v>1977.0</c:v>
                </c:pt>
                <c:pt idx="2">
                  <c:v>1978.0</c:v>
                </c:pt>
                <c:pt idx="3">
                  <c:v>1979.0</c:v>
                </c:pt>
                <c:pt idx="4">
                  <c:v>1980.0</c:v>
                </c:pt>
                <c:pt idx="5">
                  <c:v>1981.0</c:v>
                </c:pt>
                <c:pt idx="6">
                  <c:v>1982.0</c:v>
                </c:pt>
                <c:pt idx="7">
                  <c:v>1983.0</c:v>
                </c:pt>
                <c:pt idx="8">
                  <c:v>1984.0</c:v>
                </c:pt>
                <c:pt idx="9">
                  <c:v>1985.0</c:v>
                </c:pt>
                <c:pt idx="10">
                  <c:v>1986.0</c:v>
                </c:pt>
                <c:pt idx="11">
                  <c:v>1987.0</c:v>
                </c:pt>
                <c:pt idx="12">
                  <c:v>1988.0</c:v>
                </c:pt>
                <c:pt idx="13">
                  <c:v>1989.0</c:v>
                </c:pt>
                <c:pt idx="14">
                  <c:v>1990.0</c:v>
                </c:pt>
                <c:pt idx="15">
                  <c:v>1991.0</c:v>
                </c:pt>
                <c:pt idx="16">
                  <c:v>1992.0</c:v>
                </c:pt>
                <c:pt idx="17">
                  <c:v>1993.0</c:v>
                </c:pt>
                <c:pt idx="18">
                  <c:v>1994.0</c:v>
                </c:pt>
                <c:pt idx="19">
                  <c:v>1995.0</c:v>
                </c:pt>
                <c:pt idx="20">
                  <c:v>1996.0</c:v>
                </c:pt>
                <c:pt idx="21">
                  <c:v>1997.0</c:v>
                </c:pt>
                <c:pt idx="22">
                  <c:v>1998.0</c:v>
                </c:pt>
                <c:pt idx="23">
                  <c:v>1999.0</c:v>
                </c:pt>
                <c:pt idx="24">
                  <c:v>2000.0</c:v>
                </c:pt>
                <c:pt idx="25">
                  <c:v>2001.0</c:v>
                </c:pt>
                <c:pt idx="26">
                  <c:v>2002.0</c:v>
                </c:pt>
                <c:pt idx="27">
                  <c:v>2003.0</c:v>
                </c:pt>
                <c:pt idx="28">
                  <c:v>2004.0</c:v>
                </c:pt>
                <c:pt idx="29">
                  <c:v>2005.0</c:v>
                </c:pt>
                <c:pt idx="30">
                  <c:v>2006.0</c:v>
                </c:pt>
                <c:pt idx="31">
                  <c:v>2007.0</c:v>
                </c:pt>
                <c:pt idx="32">
                  <c:v>2008.0</c:v>
                </c:pt>
                <c:pt idx="33">
                  <c:v>2009.0</c:v>
                </c:pt>
                <c:pt idx="34">
                  <c:v>2010.0</c:v>
                </c:pt>
                <c:pt idx="35">
                  <c:v>2011.0</c:v>
                </c:pt>
                <c:pt idx="36">
                  <c:v>2012.0</c:v>
                </c:pt>
                <c:pt idx="37">
                  <c:v>2013.0</c:v>
                </c:pt>
                <c:pt idx="38">
                  <c:v>2014.0</c:v>
                </c:pt>
                <c:pt idx="39">
                  <c:v>2015.0</c:v>
                </c:pt>
                <c:pt idx="40">
                  <c:v>2016.0</c:v>
                </c:pt>
              </c:numCache>
            </c:numRef>
          </c:cat>
          <c:val>
            <c:numRef>
              <c:f>'Figure 8'!$D$25:$D$65</c:f>
              <c:numCache>
                <c:formatCode>0.00</c:formatCode>
                <c:ptCount val="41"/>
                <c:pt idx="0">
                  <c:v>2.187</c:v>
                </c:pt>
                <c:pt idx="1">
                  <c:v>2.251</c:v>
                </c:pt>
                <c:pt idx="2">
                  <c:v>2.218</c:v>
                </c:pt>
                <c:pt idx="3">
                  <c:v>2.2632</c:v>
                </c:pt>
                <c:pt idx="4">
                  <c:v>2.266</c:v>
                </c:pt>
                <c:pt idx="5">
                  <c:v>2.1175</c:v>
                </c:pt>
                <c:pt idx="6">
                  <c:v>2.1065</c:v>
                </c:pt>
                <c:pt idx="7">
                  <c:v>2.066</c:v>
                </c:pt>
                <c:pt idx="8">
                  <c:v>2.0705</c:v>
                </c:pt>
                <c:pt idx="9">
                  <c:v>2.109</c:v>
                </c:pt>
                <c:pt idx="10">
                  <c:v>2.1355</c:v>
                </c:pt>
                <c:pt idx="11">
                  <c:v>2.198</c:v>
                </c:pt>
                <c:pt idx="12">
                  <c:v>2.298</c:v>
                </c:pt>
                <c:pt idx="13">
                  <c:v>2.4325</c:v>
                </c:pt>
                <c:pt idx="14">
                  <c:v>2.48</c:v>
                </c:pt>
                <c:pt idx="15">
                  <c:v>2.48</c:v>
                </c:pt>
                <c:pt idx="16">
                  <c:v>2.442</c:v>
                </c:pt>
                <c:pt idx="17">
                  <c:v>2.3845</c:v>
                </c:pt>
                <c:pt idx="18">
                  <c:v>2.3</c:v>
                </c:pt>
                <c:pt idx="19">
                  <c:v>2.175</c:v>
                </c:pt>
                <c:pt idx="20">
                  <c:v>2.144</c:v>
                </c:pt>
                <c:pt idx="21">
                  <c:v>2.154</c:v>
                </c:pt>
                <c:pt idx="22">
                  <c:v>2.171</c:v>
                </c:pt>
                <c:pt idx="23">
                  <c:v>2.1465</c:v>
                </c:pt>
                <c:pt idx="24">
                  <c:v>2.129</c:v>
                </c:pt>
                <c:pt idx="25">
                  <c:v>2.0495</c:v>
                </c:pt>
                <c:pt idx="26">
                  <c:v>1.99</c:v>
                </c:pt>
                <c:pt idx="27">
                  <c:v>1.9945</c:v>
                </c:pt>
                <c:pt idx="28">
                  <c:v>2.026</c:v>
                </c:pt>
                <c:pt idx="29">
                  <c:v>2.062</c:v>
                </c:pt>
                <c:pt idx="30">
                  <c:v>2.143</c:v>
                </c:pt>
                <c:pt idx="31">
                  <c:v>2.1455</c:v>
                </c:pt>
                <c:pt idx="32">
                  <c:v>2.1025</c:v>
                </c:pt>
                <c:pt idx="33">
                  <c:v>2.036</c:v>
                </c:pt>
                <c:pt idx="34">
                  <c:v>1.957</c:v>
                </c:pt>
                <c:pt idx="35">
                  <c:v>1.92</c:v>
                </c:pt>
                <c:pt idx="36">
                  <c:v>1.8995</c:v>
                </c:pt>
                <c:pt idx="37">
                  <c:v>1.8825</c:v>
                </c:pt>
                <c:pt idx="38">
                  <c:v>1.872</c:v>
                </c:pt>
                <c:pt idx="39">
                  <c:v>1.8525</c:v>
                </c:pt>
                <c:pt idx="40">
                  <c:v>1.8325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FBB-4482-BF11-1772F066E8FF}"/>
            </c:ext>
          </c:extLst>
        </c:ser>
        <c:ser>
          <c:idx val="3"/>
          <c:order val="3"/>
          <c:tx>
            <c:strRef>
              <c:f>'Figure 8'!$E$24</c:f>
              <c:strCache>
                <c:ptCount val="1"/>
                <c:pt idx="0">
                  <c:v>Hispanic</c:v>
                </c:pt>
              </c:strCache>
            </c:strRef>
          </c:tx>
          <c:spPr>
            <a:ln>
              <a:solidFill>
                <a:srgbClr val="800000"/>
              </a:solidFill>
              <a:prstDash val="lgDashDot"/>
            </a:ln>
          </c:spPr>
          <c:marker>
            <c:symbol val="none"/>
          </c:marker>
          <c:val>
            <c:numRef>
              <c:f>'Figure 8'!$E$25:$E$65</c:f>
              <c:numCache>
                <c:formatCode>0.00</c:formatCode>
                <c:ptCount val="41"/>
                <c:pt idx="13">
                  <c:v>2.9035</c:v>
                </c:pt>
                <c:pt idx="14">
                  <c:v>2.9595</c:v>
                </c:pt>
                <c:pt idx="15">
                  <c:v>2.9635</c:v>
                </c:pt>
                <c:pt idx="16">
                  <c:v>2.9575</c:v>
                </c:pt>
                <c:pt idx="17">
                  <c:v>2.8945</c:v>
                </c:pt>
                <c:pt idx="18">
                  <c:v>2.839</c:v>
                </c:pt>
                <c:pt idx="19">
                  <c:v>2.7985</c:v>
                </c:pt>
                <c:pt idx="20">
                  <c:v>2.772</c:v>
                </c:pt>
                <c:pt idx="21">
                  <c:v>2.6805</c:v>
                </c:pt>
                <c:pt idx="22">
                  <c:v>2.6525</c:v>
                </c:pt>
                <c:pt idx="23">
                  <c:v>2.649</c:v>
                </c:pt>
                <c:pt idx="24">
                  <c:v>2.73</c:v>
                </c:pt>
                <c:pt idx="25">
                  <c:v>2.726</c:v>
                </c:pt>
                <c:pt idx="26">
                  <c:v>2.711</c:v>
                </c:pt>
                <c:pt idx="27">
                  <c:v>2.736</c:v>
                </c:pt>
                <c:pt idx="28">
                  <c:v>2.759</c:v>
                </c:pt>
                <c:pt idx="29">
                  <c:v>2.792</c:v>
                </c:pt>
                <c:pt idx="30">
                  <c:v>2.856</c:v>
                </c:pt>
                <c:pt idx="31">
                  <c:v>2.84</c:v>
                </c:pt>
                <c:pt idx="32">
                  <c:v>2.706</c:v>
                </c:pt>
                <c:pt idx="33">
                  <c:v>2.5315</c:v>
                </c:pt>
                <c:pt idx="34">
                  <c:v>2.35</c:v>
                </c:pt>
                <c:pt idx="35">
                  <c:v>2.24</c:v>
                </c:pt>
                <c:pt idx="36">
                  <c:v>2.1895</c:v>
                </c:pt>
                <c:pt idx="37">
                  <c:v>2.149</c:v>
                </c:pt>
                <c:pt idx="38">
                  <c:v>2.1305</c:v>
                </c:pt>
                <c:pt idx="39">
                  <c:v>2.1235</c:v>
                </c:pt>
                <c:pt idx="40">
                  <c:v>2.0925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FBB-4482-BF11-1772F066E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73345664"/>
        <c:axId val="-1473343376"/>
      </c:lineChart>
      <c:catAx>
        <c:axId val="-1473345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-1473343376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-1473343376"/>
        <c:scaling>
          <c:orientation val="minMax"/>
          <c:max val="3.0"/>
          <c:min val="1.0"/>
        </c:scaling>
        <c:delete val="0"/>
        <c:axPos val="l"/>
        <c:majorGridlines>
          <c:spPr>
            <a:ln w="3175"/>
          </c:spPr>
        </c:majorGridlines>
        <c:numFmt formatCode="#,##0.0" sourceLinked="0"/>
        <c:majorTickMark val="out"/>
        <c:minorTickMark val="none"/>
        <c:tickLblPos val="nextTo"/>
        <c:spPr>
          <a:ln w="3175"/>
        </c:spPr>
        <c:crossAx val="-1473345664"/>
        <c:crosses val="autoZero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.0954717847769029"/>
          <c:y val="0.0563770605161607"/>
          <c:w val="0.243417104111986"/>
          <c:h val="0.234113596990178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>
              <a:latin typeface="ScalaOT-Regular" panose="02010504040101020104" pitchFamily="50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3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491944444444445"/>
          <c:y val="0.0250992988482672"/>
          <c:w val="0.918900699912511"/>
          <c:h val="0.892105611444462"/>
        </c:manualLayout>
      </c:layout>
      <c:lineChart>
        <c:grouping val="standard"/>
        <c:varyColors val="0"/>
        <c:ser>
          <c:idx val="0"/>
          <c:order val="0"/>
          <c:tx>
            <c:strRef>
              <c:f>'Figure 9'!$B$24</c:f>
              <c:strCache>
                <c:ptCount val="1"/>
                <c:pt idx="0">
                  <c:v>High school or less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'Figure 9'!$A$25:$A$49</c:f>
              <c:numCache>
                <c:formatCode>General</c:formatCode>
                <c:ptCount val="25"/>
                <c:pt idx="0">
                  <c:v>1976.0</c:v>
                </c:pt>
                <c:pt idx="1">
                  <c:v>1977.0</c:v>
                </c:pt>
                <c:pt idx="2">
                  <c:v>1979.0</c:v>
                </c:pt>
                <c:pt idx="3">
                  <c:v>1980.0</c:v>
                </c:pt>
                <c:pt idx="4">
                  <c:v>1981.0</c:v>
                </c:pt>
                <c:pt idx="5">
                  <c:v>1982.0</c:v>
                </c:pt>
                <c:pt idx="6">
                  <c:v>1983.0</c:v>
                </c:pt>
                <c:pt idx="7">
                  <c:v>1984.0</c:v>
                </c:pt>
                <c:pt idx="8">
                  <c:v>1986.0</c:v>
                </c:pt>
                <c:pt idx="9">
                  <c:v>1987.0</c:v>
                </c:pt>
                <c:pt idx="10">
                  <c:v>1988.0</c:v>
                </c:pt>
                <c:pt idx="11">
                  <c:v>1990.0</c:v>
                </c:pt>
                <c:pt idx="12">
                  <c:v>1992.0</c:v>
                </c:pt>
                <c:pt idx="13">
                  <c:v>1994.0</c:v>
                </c:pt>
                <c:pt idx="14">
                  <c:v>1995.0</c:v>
                </c:pt>
                <c:pt idx="15">
                  <c:v>1998.0</c:v>
                </c:pt>
                <c:pt idx="16">
                  <c:v>2000.0</c:v>
                </c:pt>
                <c:pt idx="17">
                  <c:v>2002.0</c:v>
                </c:pt>
                <c:pt idx="18">
                  <c:v>2004.0</c:v>
                </c:pt>
                <c:pt idx="19">
                  <c:v>2006.0</c:v>
                </c:pt>
                <c:pt idx="20">
                  <c:v>2008.0</c:v>
                </c:pt>
                <c:pt idx="21">
                  <c:v>2010.0</c:v>
                </c:pt>
                <c:pt idx="22">
                  <c:v>2012.0</c:v>
                </c:pt>
                <c:pt idx="23">
                  <c:v>2014.0</c:v>
                </c:pt>
                <c:pt idx="24">
                  <c:v>2016.0</c:v>
                </c:pt>
              </c:numCache>
            </c:numRef>
          </c:cat>
          <c:val>
            <c:numRef>
              <c:f>'Figure 9'!$B$25:$B$49</c:f>
              <c:numCache>
                <c:formatCode>0.00</c:formatCode>
                <c:ptCount val="25"/>
                <c:pt idx="0">
                  <c:v>3.22009</c:v>
                </c:pt>
                <c:pt idx="1">
                  <c:v>3.31329</c:v>
                </c:pt>
                <c:pt idx="2">
                  <c:v>3.19933</c:v>
                </c:pt>
                <c:pt idx="3">
                  <c:v>3.19483</c:v>
                </c:pt>
                <c:pt idx="4">
                  <c:v>3.06952</c:v>
                </c:pt>
                <c:pt idx="5">
                  <c:v>2.98011</c:v>
                </c:pt>
                <c:pt idx="6">
                  <c:v>2.90155</c:v>
                </c:pt>
                <c:pt idx="7">
                  <c:v>2.74368</c:v>
                </c:pt>
                <c:pt idx="8">
                  <c:v>2.5208</c:v>
                </c:pt>
                <c:pt idx="9">
                  <c:v>2.44627</c:v>
                </c:pt>
                <c:pt idx="10">
                  <c:v>2.34319</c:v>
                </c:pt>
                <c:pt idx="11">
                  <c:v>2.27165</c:v>
                </c:pt>
                <c:pt idx="12">
                  <c:v>2.23403</c:v>
                </c:pt>
                <c:pt idx="13">
                  <c:v>2.23042</c:v>
                </c:pt>
                <c:pt idx="14">
                  <c:v>2.21453</c:v>
                </c:pt>
                <c:pt idx="15">
                  <c:v>2.11985</c:v>
                </c:pt>
                <c:pt idx="16">
                  <c:v>2.10411</c:v>
                </c:pt>
                <c:pt idx="17">
                  <c:v>2.09951</c:v>
                </c:pt>
                <c:pt idx="18">
                  <c:v>2.07554</c:v>
                </c:pt>
                <c:pt idx="19">
                  <c:v>2.07562</c:v>
                </c:pt>
                <c:pt idx="20">
                  <c:v>2.09479</c:v>
                </c:pt>
                <c:pt idx="21">
                  <c:v>2.06218</c:v>
                </c:pt>
                <c:pt idx="22">
                  <c:v>2.25135</c:v>
                </c:pt>
                <c:pt idx="23">
                  <c:v>2.27142</c:v>
                </c:pt>
                <c:pt idx="24">
                  <c:v>2.35484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171-4F40-8F14-F380839B60DA}"/>
            </c:ext>
          </c:extLst>
        </c:ser>
        <c:ser>
          <c:idx val="1"/>
          <c:order val="1"/>
          <c:tx>
            <c:strRef>
              <c:f>'Figure 9'!$C$24</c:f>
              <c:strCache>
                <c:ptCount val="1"/>
                <c:pt idx="0">
                  <c:v>Some college</c:v>
                </c:pt>
              </c:strCache>
            </c:strRef>
          </c:tx>
          <c:spPr>
            <a:ln w="25400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'Figure 9'!$A$25:$A$49</c:f>
              <c:numCache>
                <c:formatCode>General</c:formatCode>
                <c:ptCount val="25"/>
                <c:pt idx="0">
                  <c:v>1976.0</c:v>
                </c:pt>
                <c:pt idx="1">
                  <c:v>1977.0</c:v>
                </c:pt>
                <c:pt idx="2">
                  <c:v>1979.0</c:v>
                </c:pt>
                <c:pt idx="3">
                  <c:v>1980.0</c:v>
                </c:pt>
                <c:pt idx="4">
                  <c:v>1981.0</c:v>
                </c:pt>
                <c:pt idx="5">
                  <c:v>1982.0</c:v>
                </c:pt>
                <c:pt idx="6">
                  <c:v>1983.0</c:v>
                </c:pt>
                <c:pt idx="7">
                  <c:v>1984.0</c:v>
                </c:pt>
                <c:pt idx="8">
                  <c:v>1986.0</c:v>
                </c:pt>
                <c:pt idx="9">
                  <c:v>1987.0</c:v>
                </c:pt>
                <c:pt idx="10">
                  <c:v>1988.0</c:v>
                </c:pt>
                <c:pt idx="11">
                  <c:v>1990.0</c:v>
                </c:pt>
                <c:pt idx="12">
                  <c:v>1992.0</c:v>
                </c:pt>
                <c:pt idx="13">
                  <c:v>1994.0</c:v>
                </c:pt>
                <c:pt idx="14">
                  <c:v>1995.0</c:v>
                </c:pt>
                <c:pt idx="15">
                  <c:v>1998.0</c:v>
                </c:pt>
                <c:pt idx="16">
                  <c:v>2000.0</c:v>
                </c:pt>
                <c:pt idx="17">
                  <c:v>2002.0</c:v>
                </c:pt>
                <c:pt idx="18">
                  <c:v>2004.0</c:v>
                </c:pt>
                <c:pt idx="19">
                  <c:v>2006.0</c:v>
                </c:pt>
                <c:pt idx="20">
                  <c:v>2008.0</c:v>
                </c:pt>
                <c:pt idx="21">
                  <c:v>2010.0</c:v>
                </c:pt>
                <c:pt idx="22">
                  <c:v>2012.0</c:v>
                </c:pt>
                <c:pt idx="23">
                  <c:v>2014.0</c:v>
                </c:pt>
                <c:pt idx="24">
                  <c:v>2016.0</c:v>
                </c:pt>
              </c:numCache>
            </c:numRef>
          </c:cat>
          <c:val>
            <c:numRef>
              <c:f>'Figure 9'!$C$25:$C$49</c:f>
              <c:numCache>
                <c:formatCode>0.00</c:formatCode>
                <c:ptCount val="25"/>
                <c:pt idx="0">
                  <c:v>2.77802</c:v>
                </c:pt>
                <c:pt idx="1">
                  <c:v>2.76421</c:v>
                </c:pt>
                <c:pt idx="2">
                  <c:v>2.70218</c:v>
                </c:pt>
                <c:pt idx="3">
                  <c:v>2.74584</c:v>
                </c:pt>
                <c:pt idx="4">
                  <c:v>2.60961</c:v>
                </c:pt>
                <c:pt idx="5">
                  <c:v>2.62147</c:v>
                </c:pt>
                <c:pt idx="6">
                  <c:v>2.54273</c:v>
                </c:pt>
                <c:pt idx="7">
                  <c:v>2.41599</c:v>
                </c:pt>
                <c:pt idx="8">
                  <c:v>2.17476</c:v>
                </c:pt>
                <c:pt idx="9">
                  <c:v>2.06216</c:v>
                </c:pt>
                <c:pt idx="10">
                  <c:v>2.11326</c:v>
                </c:pt>
                <c:pt idx="11">
                  <c:v>1.93623</c:v>
                </c:pt>
                <c:pt idx="12">
                  <c:v>1.98625</c:v>
                </c:pt>
                <c:pt idx="13">
                  <c:v>1.9506</c:v>
                </c:pt>
                <c:pt idx="14">
                  <c:v>1.91174</c:v>
                </c:pt>
                <c:pt idx="15">
                  <c:v>1.80528</c:v>
                </c:pt>
                <c:pt idx="16">
                  <c:v>1.89747</c:v>
                </c:pt>
                <c:pt idx="17">
                  <c:v>1.89916</c:v>
                </c:pt>
                <c:pt idx="18">
                  <c:v>1.85654</c:v>
                </c:pt>
                <c:pt idx="19">
                  <c:v>1.82125</c:v>
                </c:pt>
                <c:pt idx="20">
                  <c:v>1.88926</c:v>
                </c:pt>
                <c:pt idx="21">
                  <c:v>1.90881</c:v>
                </c:pt>
                <c:pt idx="22">
                  <c:v>1.99301</c:v>
                </c:pt>
                <c:pt idx="23">
                  <c:v>2.05054</c:v>
                </c:pt>
                <c:pt idx="24">
                  <c:v>2.05377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171-4F40-8F14-F380839B60DA}"/>
            </c:ext>
          </c:extLst>
        </c:ser>
        <c:ser>
          <c:idx val="2"/>
          <c:order val="2"/>
          <c:tx>
            <c:strRef>
              <c:f>'Figure 9'!$D$24</c:f>
              <c:strCache>
                <c:ptCount val="1"/>
                <c:pt idx="0">
                  <c:v>College or more</c:v>
                </c:pt>
              </c:strCache>
            </c:strRef>
          </c:tx>
          <c:spPr>
            <a:ln w="25400">
              <a:solidFill>
                <a:srgbClr val="800000"/>
              </a:solidFill>
            </a:ln>
          </c:spPr>
          <c:marker>
            <c:symbol val="none"/>
          </c:marker>
          <c:cat>
            <c:numRef>
              <c:f>'Figure 9'!$A$25:$A$49</c:f>
              <c:numCache>
                <c:formatCode>General</c:formatCode>
                <c:ptCount val="25"/>
                <c:pt idx="0">
                  <c:v>1976.0</c:v>
                </c:pt>
                <c:pt idx="1">
                  <c:v>1977.0</c:v>
                </c:pt>
                <c:pt idx="2">
                  <c:v>1979.0</c:v>
                </c:pt>
                <c:pt idx="3">
                  <c:v>1980.0</c:v>
                </c:pt>
                <c:pt idx="4">
                  <c:v>1981.0</c:v>
                </c:pt>
                <c:pt idx="5">
                  <c:v>1982.0</c:v>
                </c:pt>
                <c:pt idx="6">
                  <c:v>1983.0</c:v>
                </c:pt>
                <c:pt idx="7">
                  <c:v>1984.0</c:v>
                </c:pt>
                <c:pt idx="8">
                  <c:v>1986.0</c:v>
                </c:pt>
                <c:pt idx="9">
                  <c:v>1987.0</c:v>
                </c:pt>
                <c:pt idx="10">
                  <c:v>1988.0</c:v>
                </c:pt>
                <c:pt idx="11">
                  <c:v>1990.0</c:v>
                </c:pt>
                <c:pt idx="12">
                  <c:v>1992.0</c:v>
                </c:pt>
                <c:pt idx="13">
                  <c:v>1994.0</c:v>
                </c:pt>
                <c:pt idx="14">
                  <c:v>1995.0</c:v>
                </c:pt>
                <c:pt idx="15">
                  <c:v>1998.0</c:v>
                </c:pt>
                <c:pt idx="16">
                  <c:v>2000.0</c:v>
                </c:pt>
                <c:pt idx="17">
                  <c:v>2002.0</c:v>
                </c:pt>
                <c:pt idx="18">
                  <c:v>2004.0</c:v>
                </c:pt>
                <c:pt idx="19">
                  <c:v>2006.0</c:v>
                </c:pt>
                <c:pt idx="20">
                  <c:v>2008.0</c:v>
                </c:pt>
                <c:pt idx="21">
                  <c:v>2010.0</c:v>
                </c:pt>
                <c:pt idx="22">
                  <c:v>2012.0</c:v>
                </c:pt>
                <c:pt idx="23">
                  <c:v>2014.0</c:v>
                </c:pt>
                <c:pt idx="24">
                  <c:v>2016.0</c:v>
                </c:pt>
              </c:numCache>
            </c:numRef>
          </c:cat>
          <c:val>
            <c:numRef>
              <c:f>'Figure 9'!$D$25:$D$49</c:f>
              <c:numCache>
                <c:formatCode>0.00</c:formatCode>
                <c:ptCount val="25"/>
                <c:pt idx="0">
                  <c:v>2.53672</c:v>
                </c:pt>
                <c:pt idx="1">
                  <c:v>2.37451</c:v>
                </c:pt>
                <c:pt idx="2">
                  <c:v>2.25801</c:v>
                </c:pt>
                <c:pt idx="3">
                  <c:v>2.20405</c:v>
                </c:pt>
                <c:pt idx="4">
                  <c:v>2.08878</c:v>
                </c:pt>
                <c:pt idx="5">
                  <c:v>2.06881</c:v>
                </c:pt>
                <c:pt idx="6">
                  <c:v>1.98329</c:v>
                </c:pt>
                <c:pt idx="7">
                  <c:v>2.00454</c:v>
                </c:pt>
                <c:pt idx="8">
                  <c:v>1.72714</c:v>
                </c:pt>
                <c:pt idx="9">
                  <c:v>1.74032</c:v>
                </c:pt>
                <c:pt idx="10">
                  <c:v>1.72327</c:v>
                </c:pt>
                <c:pt idx="11">
                  <c:v>1.66504</c:v>
                </c:pt>
                <c:pt idx="12">
                  <c:v>1.65267</c:v>
                </c:pt>
                <c:pt idx="13">
                  <c:v>1.56054</c:v>
                </c:pt>
                <c:pt idx="14">
                  <c:v>1.57689</c:v>
                </c:pt>
                <c:pt idx="15">
                  <c:v>1.55517</c:v>
                </c:pt>
                <c:pt idx="16">
                  <c:v>1.5997</c:v>
                </c:pt>
                <c:pt idx="17">
                  <c:v>1.69555</c:v>
                </c:pt>
                <c:pt idx="18">
                  <c:v>1.67208</c:v>
                </c:pt>
                <c:pt idx="19">
                  <c:v>1.62077</c:v>
                </c:pt>
                <c:pt idx="20">
                  <c:v>1.67208</c:v>
                </c:pt>
                <c:pt idx="21">
                  <c:v>1.72765</c:v>
                </c:pt>
                <c:pt idx="22">
                  <c:v>1.75951</c:v>
                </c:pt>
                <c:pt idx="23">
                  <c:v>1.78166</c:v>
                </c:pt>
                <c:pt idx="24">
                  <c:v>1.83455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171-4F40-8F14-F380839B60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73331888"/>
        <c:axId val="-1473329568"/>
      </c:lineChart>
      <c:catAx>
        <c:axId val="-1473331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-1473329568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-1473329568"/>
        <c:scaling>
          <c:orientation val="minMax"/>
          <c:min val="1.0"/>
        </c:scaling>
        <c:delete val="0"/>
        <c:axPos val="l"/>
        <c:majorGridlines>
          <c:spPr>
            <a:ln w="3175"/>
          </c:spPr>
        </c:majorGridlines>
        <c:numFmt formatCode="0" sourceLinked="0"/>
        <c:majorTickMark val="out"/>
        <c:minorTickMark val="none"/>
        <c:tickLblPos val="nextTo"/>
        <c:spPr>
          <a:ln w="3175"/>
        </c:spPr>
        <c:crossAx val="-1473331888"/>
        <c:crosses val="autoZero"/>
        <c:crossBetween val="between"/>
        <c:majorUnit val="1.0"/>
      </c:valAx>
    </c:plotArea>
    <c:legend>
      <c:legendPos val="r"/>
      <c:layout>
        <c:manualLayout>
          <c:xMode val="edge"/>
          <c:yMode val="edge"/>
          <c:x val="0.567068241469816"/>
          <c:y val="0.0827574678165229"/>
          <c:w val="0.394042869641295"/>
          <c:h val="0.175093425821772"/>
        </c:manualLayout>
      </c:layout>
      <c:overlay val="1"/>
      <c:spPr>
        <a:ln w="3175"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>
              <a:latin typeface="ScalaOT-Regular" panose="02010504040101020104" pitchFamily="50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3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123825</xdr:rowOff>
    </xdr:from>
    <xdr:to>
      <xdr:col>7</xdr:col>
      <xdr:colOff>304800</xdr:colOff>
      <xdr:row>17</xdr:row>
      <xdr:rowOff>123825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161925</xdr:rowOff>
    </xdr:from>
    <xdr:to>
      <xdr:col>6</xdr:col>
      <xdr:colOff>152400</xdr:colOff>
      <xdr:row>17</xdr:row>
      <xdr:rowOff>161925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4762</xdr:rowOff>
    </xdr:from>
    <xdr:to>
      <xdr:col>4</xdr:col>
      <xdr:colOff>333375</xdr:colOff>
      <xdr:row>18</xdr:row>
      <xdr:rowOff>4762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9524</xdr:rowOff>
    </xdr:from>
    <xdr:to>
      <xdr:col>3</xdr:col>
      <xdr:colOff>257175</xdr:colOff>
      <xdr:row>22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9</xdr:col>
      <xdr:colOff>38100</xdr:colOff>
      <xdr:row>18</xdr:row>
      <xdr:rowOff>171450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23812</xdr:rowOff>
    </xdr:from>
    <xdr:to>
      <xdr:col>3</xdr:col>
      <xdr:colOff>371475</xdr:colOff>
      <xdr:row>18</xdr:row>
      <xdr:rowOff>23812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0.07083</cdr:x>
      <cdr:y>0.74107</cdr:y>
    </cdr:from>
    <cdr:to>
      <cdr:x>0.22917</cdr:x>
      <cdr:y>0.94345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23851" y="2371726"/>
          <a:ext cx="723900" cy="6476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pPr algn="ctr"/>
          <a:r>
            <a:rPr lang="en-US" sz="1300">
              <a:latin typeface="ScalaOT-Regular" panose="02010504040101020104" pitchFamily="50" charset="0"/>
            </a:rPr>
            <a:t>Total change in TFR</a:t>
          </a:r>
        </a:p>
      </cdr:txBody>
    </cdr:sp>
  </cdr:relSizeAnchor>
  <cdr:relSizeAnchor xmlns:cdr="http://schemas.openxmlformats.org/drawingml/2006/chartDrawing">
    <cdr:from>
      <cdr:x>0.24444</cdr:x>
      <cdr:y>0.74107</cdr:y>
    </cdr:from>
    <cdr:to>
      <cdr:x>0.40278</cdr:x>
      <cdr:y>0.94345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117600" y="2371726"/>
          <a:ext cx="723900" cy="6476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300">
              <a:latin typeface="ScalaOT-Regular" panose="02010504040101020104" pitchFamily="50" charset="0"/>
            </a:rPr>
            <a:t>Share</a:t>
          </a:r>
          <a:r>
            <a:rPr lang="en-US" sz="1300" baseline="0">
              <a:latin typeface="ScalaOT-Regular" panose="02010504040101020104" pitchFamily="50" charset="0"/>
            </a:rPr>
            <a:t> Hispanic</a:t>
          </a:r>
          <a:endParaRPr lang="en-US" sz="1300">
            <a:latin typeface="ScalaOT-Regular" panose="02010504040101020104" pitchFamily="50" charset="0"/>
          </a:endParaRPr>
        </a:p>
      </cdr:txBody>
    </cdr:sp>
  </cdr:relSizeAnchor>
  <cdr:relSizeAnchor xmlns:cdr="http://schemas.openxmlformats.org/drawingml/2006/chartDrawing">
    <cdr:from>
      <cdr:x>0.39653</cdr:x>
      <cdr:y>0.74107</cdr:y>
    </cdr:from>
    <cdr:to>
      <cdr:x>0.55486</cdr:x>
      <cdr:y>0.94345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812925" y="2371726"/>
          <a:ext cx="723900" cy="6476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300">
              <a:latin typeface="ScalaOT-Regular" panose="02010504040101020104" pitchFamily="50" charset="0"/>
            </a:rPr>
            <a:t>Share</a:t>
          </a:r>
          <a:r>
            <a:rPr lang="en-US" sz="1300" baseline="0">
              <a:latin typeface="ScalaOT-Regular" panose="02010504040101020104" pitchFamily="50" charset="0"/>
            </a:rPr>
            <a:t> Black</a:t>
          </a:r>
          <a:endParaRPr lang="en-US" sz="1300">
            <a:latin typeface="ScalaOT-Regular" panose="02010504040101020104" pitchFamily="50" charset="0"/>
          </a:endParaRPr>
        </a:p>
      </cdr:txBody>
    </cdr:sp>
  </cdr:relSizeAnchor>
  <cdr:relSizeAnchor xmlns:cdr="http://schemas.openxmlformats.org/drawingml/2006/chartDrawing">
    <cdr:from>
      <cdr:x>0.53611</cdr:x>
      <cdr:y>0.74107</cdr:y>
    </cdr:from>
    <cdr:to>
      <cdr:x>0.69444</cdr:x>
      <cdr:y>0.94345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2451100" y="2371726"/>
          <a:ext cx="723900" cy="6476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300">
              <a:latin typeface="ScalaOT-Regular" panose="02010504040101020104" pitchFamily="50" charset="0"/>
            </a:rPr>
            <a:t>Share</a:t>
          </a:r>
          <a:r>
            <a:rPr lang="en-US" sz="1300" baseline="0">
              <a:latin typeface="ScalaOT-Regular" panose="02010504040101020104" pitchFamily="50" charset="0"/>
            </a:rPr>
            <a:t> college </a:t>
          </a:r>
        </a:p>
        <a:p xmlns:a="http://schemas.openxmlformats.org/drawingml/2006/main">
          <a:pPr algn="ctr"/>
          <a:r>
            <a:rPr lang="en-US" sz="1300" baseline="0">
              <a:latin typeface="ScalaOT-Regular" panose="02010504040101020104" pitchFamily="50" charset="0"/>
            </a:rPr>
            <a:t>or more</a:t>
          </a:r>
          <a:endParaRPr lang="en-US" sz="1300">
            <a:latin typeface="ScalaOT-Regular" panose="02010504040101020104" pitchFamily="50" charset="0"/>
          </a:endParaRPr>
        </a:p>
      </cdr:txBody>
    </cdr:sp>
  </cdr:relSizeAnchor>
  <cdr:relSizeAnchor xmlns:cdr="http://schemas.openxmlformats.org/drawingml/2006/chartDrawing">
    <cdr:from>
      <cdr:x>0.67986</cdr:x>
      <cdr:y>0.74107</cdr:y>
    </cdr:from>
    <cdr:to>
      <cdr:x>0.86458</cdr:x>
      <cdr:y>0.94345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3108325" y="2371726"/>
          <a:ext cx="844550" cy="6476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300">
              <a:latin typeface="ScalaOT-Regular" panose="02010504040101020104" pitchFamily="50" charset="0"/>
            </a:rPr>
            <a:t>Share</a:t>
          </a:r>
          <a:r>
            <a:rPr lang="en-US" sz="1300" baseline="0">
              <a:latin typeface="ScalaOT-Regular" panose="02010504040101020104" pitchFamily="50" charset="0"/>
            </a:rPr>
            <a:t> </a:t>
          </a:r>
        </a:p>
        <a:p xmlns:a="http://schemas.openxmlformats.org/drawingml/2006/main">
          <a:pPr algn="ctr"/>
          <a:r>
            <a:rPr lang="en-US" sz="1300" baseline="0">
              <a:latin typeface="ScalaOT-Regular" panose="02010504040101020104" pitchFamily="50" charset="0"/>
            </a:rPr>
            <a:t>non-church members</a:t>
          </a:r>
          <a:endParaRPr lang="en-US" sz="1300">
            <a:latin typeface="ScalaOT-Regular" panose="02010504040101020104" pitchFamily="50" charset="0"/>
          </a:endParaRPr>
        </a:p>
      </cdr:txBody>
    </cdr:sp>
  </cdr:relSizeAnchor>
  <cdr:relSizeAnchor xmlns:cdr="http://schemas.openxmlformats.org/drawingml/2006/chartDrawing">
    <cdr:from>
      <cdr:x>0.84167</cdr:x>
      <cdr:y>0.74256</cdr:y>
    </cdr:from>
    <cdr:to>
      <cdr:x>1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848100" y="2376488"/>
          <a:ext cx="723900" cy="8239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300">
              <a:latin typeface="ScalaOT-Regular" panose="02010504040101020104" pitchFamily="50" charset="0"/>
            </a:rPr>
            <a:t>Female-male </a:t>
          </a:r>
        </a:p>
        <a:p xmlns:a="http://schemas.openxmlformats.org/drawingml/2006/main">
          <a:pPr algn="ctr"/>
          <a:r>
            <a:rPr lang="en-US" sz="1300">
              <a:latin typeface="ScalaOT-Regular" panose="02010504040101020104" pitchFamily="50" charset="0"/>
            </a:rPr>
            <a:t>wage ratio</a:t>
          </a:r>
        </a:p>
      </cdr:txBody>
    </cdr:sp>
  </cdr:relSizeAnchor>
  <cdr:relSizeAnchor xmlns:cdr="http://schemas.openxmlformats.org/drawingml/2006/chartDrawing">
    <cdr:from>
      <cdr:x>0.24167</cdr:x>
      <cdr:y>0.03125</cdr:y>
    </cdr:from>
    <cdr:to>
      <cdr:x>0.24167</cdr:x>
      <cdr:y>0.73065</cdr:y>
    </cdr:to>
    <cdr:cxnSp macro="">
      <cdr:nvCxnSpPr>
        <cdr:cNvPr id="9" name="Straight Connector 8"/>
        <cdr:cNvCxnSpPr/>
      </cdr:nvCxnSpPr>
      <cdr:spPr>
        <a:xfrm xmlns:a="http://schemas.openxmlformats.org/drawingml/2006/main" flipV="1">
          <a:off x="1104900" y="100013"/>
          <a:ext cx="0" cy="2238375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180975</xdr:rowOff>
    </xdr:from>
    <xdr:to>
      <xdr:col>7</xdr:col>
      <xdr:colOff>304800</xdr:colOff>
      <xdr:row>17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87312</xdr:colOff>
      <xdr:row>1</xdr:row>
      <xdr:rowOff>127000</xdr:rowOff>
    </xdr:from>
    <xdr:to>
      <xdr:col>7</xdr:col>
      <xdr:colOff>596900</xdr:colOff>
      <xdr:row>20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200024</xdr:rowOff>
    </xdr:from>
    <xdr:to>
      <xdr:col>5</xdr:col>
      <xdr:colOff>514350</xdr:colOff>
      <xdr:row>17</xdr:row>
      <xdr:rowOff>200024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0.20486</cdr:x>
      <cdr:y>0.0992</cdr:y>
    </cdr:from>
    <cdr:to>
      <cdr:x>0.32885</cdr:x>
      <cdr:y>0.15995</cdr:y>
    </cdr:to>
    <cdr:sp macro="" textlink="">
      <cdr:nvSpPr>
        <cdr:cNvPr id="2" name="TextBox 5"/>
        <cdr:cNvSpPr txBox="1"/>
      </cdr:nvSpPr>
      <cdr:spPr>
        <a:xfrm xmlns:a="http://schemas.openxmlformats.org/drawingml/2006/main">
          <a:off x="936620" y="317486"/>
          <a:ext cx="566886" cy="1944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300">
              <a:latin typeface="Times New Roman" panose="02020603050405020304" pitchFamily="18" charset="0"/>
              <a:cs typeface="Times New Roman" panose="02020603050405020304" pitchFamily="18" charset="0"/>
            </a:rPr>
            <a:t>2.42</a:t>
          </a:r>
        </a:p>
      </cdr:txBody>
    </cdr:sp>
  </cdr:relSizeAnchor>
  <cdr:relSizeAnchor xmlns:cdr="http://schemas.openxmlformats.org/drawingml/2006/chartDrawing">
    <cdr:from>
      <cdr:x>0.60694</cdr:x>
      <cdr:y>0.09524</cdr:y>
    </cdr:from>
    <cdr:to>
      <cdr:x>0.73182</cdr:x>
      <cdr:y>0.15131</cdr:y>
    </cdr:to>
    <cdr:sp macro="" textlink="">
      <cdr:nvSpPr>
        <cdr:cNvPr id="3" name="TextBox 7"/>
        <cdr:cNvSpPr txBox="1"/>
      </cdr:nvSpPr>
      <cdr:spPr>
        <a:xfrm xmlns:a="http://schemas.openxmlformats.org/drawingml/2006/main">
          <a:off x="2774929" y="304809"/>
          <a:ext cx="570967" cy="1794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300">
              <a:latin typeface="Times New Roman" panose="02020603050405020304" pitchFamily="18" charset="0"/>
              <a:cs typeface="Times New Roman" panose="02020603050405020304" pitchFamily="18" charset="0"/>
            </a:rPr>
            <a:t>2.44</a:t>
          </a:r>
        </a:p>
      </cdr:txBody>
    </cdr:sp>
  </cdr:relSizeAnchor>
  <cdr:relSizeAnchor xmlns:cdr="http://schemas.openxmlformats.org/drawingml/2006/chartDrawing">
    <cdr:from>
      <cdr:x>0.74236</cdr:x>
      <cdr:y>0.10516</cdr:y>
    </cdr:from>
    <cdr:to>
      <cdr:x>0.86723</cdr:x>
      <cdr:y>0.16684</cdr:y>
    </cdr:to>
    <cdr:sp macro="" textlink="">
      <cdr:nvSpPr>
        <cdr:cNvPr id="4" name="TextBox 7"/>
        <cdr:cNvSpPr txBox="1"/>
      </cdr:nvSpPr>
      <cdr:spPr>
        <a:xfrm xmlns:a="http://schemas.openxmlformats.org/drawingml/2006/main">
          <a:off x="3394085" y="336540"/>
          <a:ext cx="570910" cy="1974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300">
              <a:latin typeface="Times New Roman" panose="02020603050405020304" pitchFamily="18" charset="0"/>
              <a:cs typeface="Times New Roman" panose="02020603050405020304" pitchFamily="18" charset="0"/>
            </a:rPr>
            <a:t>2.40</a:t>
          </a:r>
        </a:p>
      </cdr:txBody>
    </cdr:sp>
  </cdr:relSizeAnchor>
  <cdr:relSizeAnchor xmlns:cdr="http://schemas.openxmlformats.org/drawingml/2006/chartDrawing">
    <cdr:from>
      <cdr:x>0.06944</cdr:x>
      <cdr:y>0.12004</cdr:y>
    </cdr:from>
    <cdr:to>
      <cdr:x>0.19167</cdr:x>
      <cdr:y>0.18452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317500" y="384174"/>
          <a:ext cx="558800" cy="2063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300">
              <a:latin typeface="Times New Roman" panose="02020603050405020304" pitchFamily="18" charset="0"/>
              <a:cs typeface="Times New Roman" panose="02020603050405020304" pitchFamily="18" charset="0"/>
            </a:rPr>
            <a:t>2.32</a:t>
          </a:r>
        </a:p>
      </cdr:txBody>
    </cdr:sp>
  </cdr:relSizeAnchor>
  <cdr:relSizeAnchor xmlns:cdr="http://schemas.openxmlformats.org/drawingml/2006/chartDrawing">
    <cdr:from>
      <cdr:x>0.33819</cdr:x>
      <cdr:y>0.10516</cdr:y>
    </cdr:from>
    <cdr:to>
      <cdr:x>0.46839</cdr:x>
      <cdr:y>0.16684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1546224" y="336550"/>
          <a:ext cx="595243" cy="1974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300">
              <a:latin typeface="Times New Roman" panose="02020603050405020304" pitchFamily="18" charset="0"/>
              <a:cs typeface="Times New Roman" panose="02020603050405020304" pitchFamily="18" charset="0"/>
            </a:rPr>
            <a:t>2.40</a:t>
          </a:r>
        </a:p>
      </cdr:txBody>
    </cdr:sp>
  </cdr:relSizeAnchor>
  <cdr:relSizeAnchor xmlns:cdr="http://schemas.openxmlformats.org/drawingml/2006/chartDrawing">
    <cdr:from>
      <cdr:x>0.46944</cdr:x>
      <cdr:y>0.12302</cdr:y>
    </cdr:from>
    <cdr:to>
      <cdr:x>0.59432</cdr:x>
      <cdr:y>0.1847</cdr:y>
    </cdr:to>
    <cdr:sp macro="" textlink="">
      <cdr:nvSpPr>
        <cdr:cNvPr id="7" name="TextBox 5"/>
        <cdr:cNvSpPr txBox="1"/>
      </cdr:nvSpPr>
      <cdr:spPr>
        <a:xfrm xmlns:a="http://schemas.openxmlformats.org/drawingml/2006/main">
          <a:off x="2146299" y="393700"/>
          <a:ext cx="570948" cy="1974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300">
              <a:latin typeface="Times New Roman" panose="02020603050405020304" pitchFamily="18" charset="0"/>
              <a:cs typeface="Times New Roman" panose="02020603050405020304" pitchFamily="18" charset="0"/>
            </a:rPr>
            <a:t>2.32</a:t>
          </a:r>
        </a:p>
      </cdr:txBody>
    </cdr:sp>
  </cdr:relSizeAnchor>
  <cdr:relSizeAnchor xmlns:cdr="http://schemas.openxmlformats.org/drawingml/2006/chartDrawing">
    <cdr:from>
      <cdr:x>0.87512</cdr:x>
      <cdr:y>0.13194</cdr:y>
    </cdr:from>
    <cdr:to>
      <cdr:x>1</cdr:x>
      <cdr:y>0.19363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4001052" y="422275"/>
          <a:ext cx="570948" cy="1974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300">
              <a:latin typeface="Times New Roman" panose="02020603050405020304" pitchFamily="18" charset="0"/>
              <a:cs typeface="Times New Roman" panose="02020603050405020304" pitchFamily="18" charset="0"/>
            </a:rPr>
            <a:t>2.27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14287</xdr:rowOff>
    </xdr:from>
    <xdr:to>
      <xdr:col>6</xdr:col>
      <xdr:colOff>57150</xdr:colOff>
      <xdr:row>18</xdr:row>
      <xdr:rowOff>14287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0.21875</cdr:x>
      <cdr:y>0.20685</cdr:y>
    </cdr:from>
    <cdr:to>
      <cdr:x>0.59653</cdr:x>
      <cdr:y>0.42956</cdr:y>
    </cdr:to>
    <cdr:cxnSp macro="">
      <cdr:nvCxnSpPr>
        <cdr:cNvPr id="2" name="Straight Connector 1"/>
        <cdr:cNvCxnSpPr/>
      </cdr:nvCxnSpPr>
      <cdr:spPr>
        <a:xfrm xmlns:a="http://schemas.openxmlformats.org/drawingml/2006/main" flipH="1" flipV="1">
          <a:off x="1000125" y="661988"/>
          <a:ext cx="1727201" cy="71279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800000"/>
          </a:solidFill>
          <a:prstDash val="dash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0.59583</cdr:x>
      <cdr:y>0.05208</cdr:y>
    </cdr:from>
    <cdr:to>
      <cdr:x>0.9625</cdr:x>
      <cdr:y>0.19742</cdr:y>
    </cdr:to>
    <cdr:grpSp>
      <cdr:nvGrpSpPr>
        <cdr:cNvPr id="7" name="Group 6"/>
        <cdr:cNvGrpSpPr/>
      </cdr:nvGrpSpPr>
      <cdr:grpSpPr>
        <a:xfrm xmlns:a="http://schemas.openxmlformats.org/drawingml/2006/main">
          <a:off x="3106270" y="169322"/>
          <a:ext cx="1911579" cy="472530"/>
          <a:chOff x="2752725" y="147639"/>
          <a:chExt cx="1676401" cy="465136"/>
        </a:xfrm>
      </cdr:grpSpPr>
      <cdr:sp macro="" textlink="">
        <cdr:nvSpPr>
          <cdr:cNvPr id="4" name="TextBox 3"/>
          <cdr:cNvSpPr txBox="1"/>
        </cdr:nvSpPr>
        <cdr:spPr>
          <a:xfrm xmlns:a="http://schemas.openxmlformats.org/drawingml/2006/main">
            <a:off x="2943226" y="176213"/>
            <a:ext cx="1485900" cy="257175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lIns="0" tIns="0" rIns="0" bIns="0" rtlCol="0"/>
          <a:lstStyle xmlns:a="http://schemas.openxmlformats.org/drawingml/2006/main"/>
          <a:p xmlns:a="http://schemas.openxmlformats.org/drawingml/2006/main">
            <a:r>
              <a:rPr lang="en-US" sz="1300">
                <a:latin typeface="Times New Roman" panose="02020603050405020304" pitchFamily="18" charset="0"/>
                <a:cs typeface="Times New Roman" panose="02020603050405020304" pitchFamily="18" charset="0"/>
              </a:rPr>
              <a:t>2007-2009</a:t>
            </a:r>
            <a:r>
              <a:rPr lang="en-US" sz="1300"/>
              <a:t> </a:t>
            </a:r>
            <a:r>
              <a:rPr lang="en-US" sz="1300">
                <a:latin typeface="ScalaOT-Regular" panose="02010504040101020104" pitchFamily="50" charset="0"/>
              </a:rPr>
              <a:t>recession</a:t>
            </a:r>
          </a:p>
        </cdr:txBody>
      </cdr:sp>
      <cdr:sp macro="" textlink="">
        <cdr:nvSpPr>
          <cdr:cNvPr id="5" name="TextBox 1"/>
          <cdr:cNvSpPr txBox="1"/>
        </cdr:nvSpPr>
        <cdr:spPr>
          <a:xfrm xmlns:a="http://schemas.openxmlformats.org/drawingml/2006/main">
            <a:off x="2936875" y="355600"/>
            <a:ext cx="1485900" cy="257175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lIns="0" tIns="0" rIns="0" bIns="0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1300">
                <a:latin typeface="Times New Roman" panose="02020603050405020304" pitchFamily="18" charset="0"/>
                <a:cs typeface="Times New Roman" panose="02020603050405020304" pitchFamily="18" charset="0"/>
              </a:rPr>
              <a:t>2010-2016</a:t>
            </a:r>
            <a:r>
              <a:rPr lang="en-US" sz="1300"/>
              <a:t> </a:t>
            </a:r>
            <a:r>
              <a:rPr lang="en-US" sz="1300">
                <a:latin typeface="ScalaOT-Regular" panose="02010504040101020104" pitchFamily="50" charset="0"/>
              </a:rPr>
              <a:t>expansion</a:t>
            </a:r>
          </a:p>
        </cdr:txBody>
      </cdr:sp>
      <cdr:sp macro="" textlink="">
        <cdr:nvSpPr>
          <cdr:cNvPr id="6" name="Rectangle 5"/>
          <cdr:cNvSpPr/>
        </cdr:nvSpPr>
        <cdr:spPr>
          <a:xfrm xmlns:a="http://schemas.openxmlformats.org/drawingml/2006/main">
            <a:off x="2752725" y="147639"/>
            <a:ext cx="1676400" cy="45720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3175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6</xdr:col>
      <xdr:colOff>400050</xdr:colOff>
      <xdr:row>18</xdr:row>
      <xdr:rowOff>190500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171450</xdr:rowOff>
    </xdr:from>
    <xdr:to>
      <xdr:col>6</xdr:col>
      <xdr:colOff>276225</xdr:colOff>
      <xdr:row>17</xdr:row>
      <xdr:rowOff>171450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ageous/courageous/Executive/CRR/Boxes/Angie/__TPAM%202015%20ALL%20CHARTS%20and%20TABLES%20ARCHIV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Table 1"/>
      <sheetName val="Table 2"/>
      <sheetName val="Fert Fig 1"/>
      <sheetName val="Fert Fig2"/>
      <sheetName val="Fert Fig3"/>
      <sheetName val="Mort fig 4"/>
      <sheetName val="Mort Fig 5"/>
      <sheetName val="Mort fig 6"/>
      <sheetName val="Mort Fig 7A&amp;B LE65"/>
      <sheetName val="Mort Tab3"/>
      <sheetName val="Imm fig1"/>
      <sheetName val="Imm-Tab1"/>
      <sheetName val="Imm-Tab2"/>
      <sheetName val="DI Fig 9"/>
      <sheetName val="DI Fig 10"/>
      <sheetName val="DI fig 11"/>
      <sheetName val="DI Fig 12A&amp;B"/>
      <sheetName val="DI Fig 13A&amp;B"/>
      <sheetName val="oldDI Fig 14"/>
      <sheetName val="DI Fig 15A&amp;B"/>
      <sheetName val="DI Fig 16"/>
      <sheetName val="DI Fig 17"/>
      <sheetName val="DI Fig 18"/>
      <sheetName val="DI Fig 19 "/>
      <sheetName val="LF Fig 20"/>
      <sheetName val="LF Fig 21A male "/>
      <sheetName val="LF Fig 21B female"/>
      <sheetName val="LF Fig 23A&amp;B"/>
      <sheetName val="LF Fig 24A&amp;B"/>
      <sheetName val="LF Tab 6"/>
      <sheetName val="LF Tab 7"/>
      <sheetName val="UE fig 25"/>
      <sheetName val="Econ fig26"/>
      <sheetName val="Econ fig27"/>
      <sheetName val="Econ fig28"/>
      <sheetName val="Econ fig29"/>
      <sheetName val="Econ fig30"/>
      <sheetName val="Econ Tab 8"/>
      <sheetName val="Econ Tab 9"/>
      <sheetName val="Econ Tab 10"/>
      <sheetName val="TaxSh fig 31"/>
      <sheetName val="Taxsh fig32 % above"/>
      <sheetName val="TaxSh Fig 33"/>
      <sheetName val="TaxSh Fig 34"/>
      <sheetName val="Real Tab11"/>
      <sheetName val="Real Tab 12"/>
      <sheetName val="UNC-tab13"/>
      <sheetName val="Unc-Tab 14"/>
      <sheetName val="UNc Tab 15 &amp; 16"/>
      <sheetName val="RR-Tab17&amp;18"/>
      <sheetName val="RR-tab19"/>
      <sheetName val="RR-tab20"/>
      <sheetName val="Scenarios"/>
      <sheetName val="OLD-Mort fig4A&amp;B"/>
      <sheetName val="Figure 1"/>
      <sheetName val="16+ LFPRs (SA)"/>
      <sheetName val="Male LFPRs (NSA)"/>
      <sheetName val="Female LFPRs (NSA)"/>
      <sheetName val="RR tab1&amp;2"/>
      <sheetName val="RR tab3"/>
      <sheetName val="RR tab4"/>
      <sheetName val="RR tab5"/>
      <sheetName val="UE fig 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>
        <row r="2">
          <cell r="K2">
            <v>0.9</v>
          </cell>
        </row>
      </sheetData>
      <sheetData sheetId="54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drawing" Target="../drawings/drawing12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Relationship Id="rId2" Type="http://schemas.openxmlformats.org/officeDocument/2006/relationships/drawing" Target="../drawings/drawing13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Relationship Id="rId2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7"/>
  <sheetViews>
    <sheetView workbookViewId="0">
      <selection activeCell="A20" sqref="A20"/>
    </sheetView>
  </sheetViews>
  <sheetFormatPr baseColWidth="10" defaultColWidth="9.1640625" defaultRowHeight="16" x14ac:dyDescent="0.2"/>
  <cols>
    <col min="1" max="1" width="9.1640625" style="25"/>
    <col min="2" max="2" width="9.1640625" style="21"/>
    <col min="3" max="16384" width="9.1640625" style="1"/>
  </cols>
  <sheetData>
    <row r="1" spans="1:1" x14ac:dyDescent="0.2">
      <c r="A1" s="24" t="s">
        <v>39</v>
      </c>
    </row>
    <row r="20" spans="1:3" x14ac:dyDescent="0.2">
      <c r="A20" s="31" t="s">
        <v>40</v>
      </c>
    </row>
    <row r="21" spans="1:3" x14ac:dyDescent="0.2">
      <c r="A21" s="32" t="s">
        <v>41</v>
      </c>
    </row>
    <row r="24" spans="1:3" x14ac:dyDescent="0.2">
      <c r="A24" s="26" t="s">
        <v>0</v>
      </c>
      <c r="B24" s="27" t="s">
        <v>1</v>
      </c>
    </row>
    <row r="25" spans="1:3" x14ac:dyDescent="0.2">
      <c r="A25" s="25">
        <v>1915</v>
      </c>
      <c r="B25" s="22">
        <v>125</v>
      </c>
    </row>
    <row r="26" spans="1:3" x14ac:dyDescent="0.2">
      <c r="A26" s="25">
        <v>1916</v>
      </c>
      <c r="B26" s="22">
        <v>123.4</v>
      </c>
    </row>
    <row r="27" spans="1:3" x14ac:dyDescent="0.2">
      <c r="A27" s="25">
        <v>1917</v>
      </c>
      <c r="B27" s="22">
        <v>121</v>
      </c>
      <c r="C27" s="2"/>
    </row>
    <row r="28" spans="1:3" x14ac:dyDescent="0.2">
      <c r="A28" s="25">
        <v>1918</v>
      </c>
      <c r="B28" s="22">
        <v>119.8</v>
      </c>
      <c r="C28" s="2"/>
    </row>
    <row r="29" spans="1:3" x14ac:dyDescent="0.2">
      <c r="A29" s="25">
        <v>1919</v>
      </c>
      <c r="B29" s="22">
        <v>111.2</v>
      </c>
      <c r="C29" s="2"/>
    </row>
    <row r="30" spans="1:3" x14ac:dyDescent="0.2">
      <c r="A30" s="25">
        <v>1920</v>
      </c>
      <c r="B30" s="22">
        <v>117.9</v>
      </c>
      <c r="C30" s="2"/>
    </row>
    <row r="31" spans="1:3" x14ac:dyDescent="0.2">
      <c r="A31" s="25">
        <v>1921</v>
      </c>
      <c r="B31" s="22">
        <v>119.8</v>
      </c>
      <c r="C31" s="2"/>
    </row>
    <row r="32" spans="1:3" x14ac:dyDescent="0.2">
      <c r="A32" s="25">
        <v>1922</v>
      </c>
      <c r="B32" s="22">
        <v>111.2</v>
      </c>
      <c r="C32" s="2"/>
    </row>
    <row r="33" spans="1:3" x14ac:dyDescent="0.2">
      <c r="A33" s="25">
        <v>1923</v>
      </c>
      <c r="B33" s="22">
        <v>110.5</v>
      </c>
      <c r="C33" s="2"/>
    </row>
    <row r="34" spans="1:3" x14ac:dyDescent="0.2">
      <c r="A34" s="25">
        <v>1924</v>
      </c>
      <c r="B34" s="22">
        <v>110.9</v>
      </c>
      <c r="C34" s="2"/>
    </row>
    <row r="35" spans="1:3" x14ac:dyDescent="0.2">
      <c r="A35" s="25">
        <v>1925</v>
      </c>
      <c r="B35" s="22">
        <v>106.6</v>
      </c>
      <c r="C35" s="2"/>
    </row>
    <row r="36" spans="1:3" x14ac:dyDescent="0.2">
      <c r="A36" s="25">
        <v>1926</v>
      </c>
      <c r="B36" s="22">
        <v>102.6</v>
      </c>
      <c r="C36" s="2"/>
    </row>
    <row r="37" spans="1:3" x14ac:dyDescent="0.2">
      <c r="A37" s="25">
        <v>1927</v>
      </c>
      <c r="B37" s="22">
        <v>99.8</v>
      </c>
      <c r="C37" s="2"/>
    </row>
    <row r="38" spans="1:3" x14ac:dyDescent="0.2">
      <c r="A38" s="25">
        <v>1928</v>
      </c>
      <c r="B38" s="22">
        <v>93.8</v>
      </c>
      <c r="C38" s="2"/>
    </row>
    <row r="39" spans="1:3" x14ac:dyDescent="0.2">
      <c r="A39" s="25">
        <v>1929</v>
      </c>
      <c r="B39" s="22">
        <v>89.3</v>
      </c>
      <c r="C39" s="2"/>
    </row>
    <row r="40" spans="1:3" x14ac:dyDescent="0.2">
      <c r="A40" s="25">
        <v>1930</v>
      </c>
      <c r="B40" s="22">
        <v>89.2</v>
      </c>
      <c r="C40" s="2"/>
    </row>
    <row r="41" spans="1:3" x14ac:dyDescent="0.2">
      <c r="A41" s="25">
        <v>1931</v>
      </c>
      <c r="B41" s="22">
        <v>84.6</v>
      </c>
      <c r="C41" s="2"/>
    </row>
    <row r="42" spans="1:3" x14ac:dyDescent="0.2">
      <c r="A42" s="25">
        <v>1932</v>
      </c>
      <c r="B42" s="22">
        <v>81.7</v>
      </c>
      <c r="C42" s="2"/>
    </row>
    <row r="43" spans="1:3" x14ac:dyDescent="0.2">
      <c r="A43" s="25">
        <v>1933</v>
      </c>
      <c r="B43" s="22">
        <v>76.3</v>
      </c>
      <c r="C43" s="2"/>
    </row>
    <row r="44" spans="1:3" x14ac:dyDescent="0.2">
      <c r="A44" s="25">
        <v>1934</v>
      </c>
      <c r="B44" s="22">
        <v>78.5</v>
      </c>
      <c r="C44" s="2"/>
    </row>
    <row r="45" spans="1:3" x14ac:dyDescent="0.2">
      <c r="A45" s="25">
        <v>1935</v>
      </c>
      <c r="B45" s="22">
        <v>77.2</v>
      </c>
      <c r="C45" s="2"/>
    </row>
    <row r="46" spans="1:3" x14ac:dyDescent="0.2">
      <c r="A46" s="25">
        <v>1936</v>
      </c>
      <c r="B46" s="22">
        <v>75.8</v>
      </c>
      <c r="C46" s="2"/>
    </row>
    <row r="47" spans="1:3" x14ac:dyDescent="0.2">
      <c r="A47" s="25">
        <v>1937</v>
      </c>
      <c r="B47" s="22">
        <v>77.099999999999994</v>
      </c>
      <c r="C47" s="2"/>
    </row>
    <row r="48" spans="1:3" x14ac:dyDescent="0.2">
      <c r="A48" s="25">
        <v>1938</v>
      </c>
      <c r="B48" s="22">
        <v>79.099999999999994</v>
      </c>
      <c r="C48" s="2"/>
    </row>
    <row r="49" spans="1:3" x14ac:dyDescent="0.2">
      <c r="A49" s="25">
        <v>1939</v>
      </c>
      <c r="B49" s="22">
        <v>77.599999999999994</v>
      </c>
      <c r="C49" s="2"/>
    </row>
    <row r="50" spans="1:3" x14ac:dyDescent="0.2">
      <c r="A50" s="25">
        <v>1940</v>
      </c>
      <c r="B50" s="22">
        <v>79.900000000000006</v>
      </c>
      <c r="C50" s="2"/>
    </row>
    <row r="51" spans="1:3" x14ac:dyDescent="0.2">
      <c r="A51" s="25">
        <v>1941</v>
      </c>
      <c r="B51" s="22">
        <v>83.4</v>
      </c>
      <c r="C51" s="2"/>
    </row>
    <row r="52" spans="1:3" x14ac:dyDescent="0.2">
      <c r="A52" s="25">
        <v>1942</v>
      </c>
      <c r="B52" s="22">
        <v>91.5</v>
      </c>
      <c r="C52" s="2"/>
    </row>
    <row r="53" spans="1:3" x14ac:dyDescent="0.2">
      <c r="A53" s="25">
        <v>1943</v>
      </c>
      <c r="B53" s="22">
        <v>94.3</v>
      </c>
      <c r="C53" s="2"/>
    </row>
    <row r="54" spans="1:3" x14ac:dyDescent="0.2">
      <c r="A54" s="25">
        <v>1944</v>
      </c>
      <c r="B54" s="22">
        <v>88.8</v>
      </c>
      <c r="C54" s="2"/>
    </row>
    <row r="55" spans="1:3" x14ac:dyDescent="0.2">
      <c r="A55" s="25">
        <v>1945</v>
      </c>
      <c r="B55" s="22">
        <v>85.9</v>
      </c>
      <c r="C55" s="2"/>
    </row>
    <row r="56" spans="1:3" x14ac:dyDescent="0.2">
      <c r="A56" s="25">
        <v>1946</v>
      </c>
      <c r="B56" s="22">
        <v>101.9</v>
      </c>
      <c r="C56" s="2"/>
    </row>
    <row r="57" spans="1:3" x14ac:dyDescent="0.2">
      <c r="A57" s="25">
        <v>1947</v>
      </c>
      <c r="B57" s="22">
        <v>113.3</v>
      </c>
      <c r="C57" s="2"/>
    </row>
    <row r="58" spans="1:3" x14ac:dyDescent="0.2">
      <c r="A58" s="25">
        <v>1948</v>
      </c>
      <c r="B58" s="22">
        <v>107.3</v>
      </c>
      <c r="C58" s="2"/>
    </row>
    <row r="59" spans="1:3" x14ac:dyDescent="0.2">
      <c r="A59" s="25">
        <v>1949</v>
      </c>
      <c r="B59" s="22">
        <v>107.1</v>
      </c>
      <c r="C59" s="2"/>
    </row>
    <row r="60" spans="1:3" x14ac:dyDescent="0.2">
      <c r="A60" s="25">
        <v>1950</v>
      </c>
      <c r="B60" s="22">
        <v>106.2</v>
      </c>
      <c r="C60" s="2"/>
    </row>
    <row r="61" spans="1:3" x14ac:dyDescent="0.2">
      <c r="A61" s="25">
        <v>1951</v>
      </c>
      <c r="B61" s="22">
        <v>111.5</v>
      </c>
      <c r="C61" s="2"/>
    </row>
    <row r="62" spans="1:3" x14ac:dyDescent="0.2">
      <c r="A62" s="25">
        <v>1952</v>
      </c>
      <c r="B62" s="22">
        <v>113.9</v>
      </c>
      <c r="C62" s="2"/>
    </row>
    <row r="63" spans="1:3" x14ac:dyDescent="0.2">
      <c r="A63" s="25">
        <v>1953</v>
      </c>
      <c r="B63" s="22">
        <v>115.2</v>
      </c>
      <c r="C63" s="2"/>
    </row>
    <row r="64" spans="1:3" x14ac:dyDescent="0.2">
      <c r="A64" s="25">
        <v>1954</v>
      </c>
      <c r="B64" s="22">
        <v>118.1</v>
      </c>
      <c r="C64" s="2"/>
    </row>
    <row r="65" spans="1:3" x14ac:dyDescent="0.2">
      <c r="A65" s="25">
        <v>1955</v>
      </c>
      <c r="B65" s="22">
        <v>118.3</v>
      </c>
      <c r="C65" s="2"/>
    </row>
    <row r="66" spans="1:3" x14ac:dyDescent="0.2">
      <c r="A66" s="25">
        <v>1956</v>
      </c>
      <c r="B66" s="22">
        <v>121.2</v>
      </c>
      <c r="C66" s="2"/>
    </row>
    <row r="67" spans="1:3" x14ac:dyDescent="0.2">
      <c r="A67" s="25">
        <v>1957</v>
      </c>
      <c r="B67" s="22">
        <v>122.9</v>
      </c>
      <c r="C67" s="2"/>
    </row>
    <row r="68" spans="1:3" x14ac:dyDescent="0.2">
      <c r="A68" s="25">
        <v>1958</v>
      </c>
      <c r="B68" s="22">
        <v>120.2</v>
      </c>
      <c r="C68" s="2"/>
    </row>
    <row r="69" spans="1:3" x14ac:dyDescent="0.2">
      <c r="A69" s="25">
        <v>1959</v>
      </c>
      <c r="B69" s="22">
        <v>118.8</v>
      </c>
      <c r="C69" s="2"/>
    </row>
    <row r="70" spans="1:3" x14ac:dyDescent="0.2">
      <c r="A70" s="25">
        <v>1960</v>
      </c>
      <c r="B70" s="22">
        <v>118</v>
      </c>
      <c r="C70" s="2"/>
    </row>
    <row r="71" spans="1:3" x14ac:dyDescent="0.2">
      <c r="A71" s="25">
        <v>1961</v>
      </c>
      <c r="B71" s="22">
        <v>117.1</v>
      </c>
      <c r="C71" s="2"/>
    </row>
    <row r="72" spans="1:3" x14ac:dyDescent="0.2">
      <c r="A72" s="25">
        <v>1962</v>
      </c>
      <c r="B72" s="22">
        <v>112</v>
      </c>
      <c r="C72" s="2"/>
    </row>
    <row r="73" spans="1:3" x14ac:dyDescent="0.2">
      <c r="A73" s="25">
        <v>1963</v>
      </c>
      <c r="B73" s="22">
        <v>108.3</v>
      </c>
      <c r="C73" s="2"/>
    </row>
    <row r="74" spans="1:3" x14ac:dyDescent="0.2">
      <c r="A74" s="25">
        <v>1964</v>
      </c>
      <c r="B74" s="22">
        <v>104.7</v>
      </c>
      <c r="C74" s="2"/>
    </row>
    <row r="75" spans="1:3" x14ac:dyDescent="0.2">
      <c r="A75" s="25">
        <v>1965</v>
      </c>
      <c r="B75" s="22">
        <v>96.3</v>
      </c>
      <c r="C75" s="2"/>
    </row>
    <row r="76" spans="1:3" x14ac:dyDescent="0.2">
      <c r="A76" s="25">
        <v>1966</v>
      </c>
      <c r="B76" s="22">
        <v>90.8</v>
      </c>
      <c r="C76" s="2"/>
    </row>
    <row r="77" spans="1:3" x14ac:dyDescent="0.2">
      <c r="A77" s="25">
        <v>1967</v>
      </c>
      <c r="B77" s="22">
        <v>87.2</v>
      </c>
      <c r="C77" s="2"/>
    </row>
    <row r="78" spans="1:3" x14ac:dyDescent="0.2">
      <c r="A78" s="25">
        <v>1968</v>
      </c>
      <c r="B78" s="22">
        <v>85.2</v>
      </c>
      <c r="C78" s="2"/>
    </row>
    <row r="79" spans="1:3" x14ac:dyDescent="0.2">
      <c r="A79" s="25">
        <v>1969</v>
      </c>
      <c r="B79" s="22">
        <v>86.1</v>
      </c>
      <c r="C79" s="2"/>
    </row>
    <row r="80" spans="1:3" x14ac:dyDescent="0.2">
      <c r="A80" s="25">
        <v>1970</v>
      </c>
      <c r="B80" s="22">
        <v>87.9</v>
      </c>
      <c r="C80" s="2"/>
    </row>
    <row r="81" spans="1:3" x14ac:dyDescent="0.2">
      <c r="A81" s="25">
        <v>1971</v>
      </c>
      <c r="B81" s="22">
        <v>81.599999999999994</v>
      </c>
      <c r="C81" s="2"/>
    </row>
    <row r="82" spans="1:3" x14ac:dyDescent="0.2">
      <c r="A82" s="25">
        <v>1972</v>
      </c>
      <c r="B82" s="22">
        <v>73.099999999999994</v>
      </c>
      <c r="C82" s="2"/>
    </row>
    <row r="83" spans="1:3" x14ac:dyDescent="0.2">
      <c r="A83" s="25">
        <v>1973</v>
      </c>
      <c r="B83" s="22">
        <v>68.8</v>
      </c>
      <c r="C83" s="2"/>
    </row>
    <row r="84" spans="1:3" x14ac:dyDescent="0.2">
      <c r="A84" s="25">
        <v>1974</v>
      </c>
      <c r="B84" s="22">
        <v>67.8</v>
      </c>
      <c r="C84" s="2"/>
    </row>
    <row r="85" spans="1:3" x14ac:dyDescent="0.2">
      <c r="A85" s="25">
        <v>1975</v>
      </c>
      <c r="B85" s="22">
        <v>66</v>
      </c>
      <c r="C85" s="2"/>
    </row>
    <row r="86" spans="1:3" x14ac:dyDescent="0.2">
      <c r="A86" s="25">
        <v>1976</v>
      </c>
      <c r="B86" s="22">
        <v>65</v>
      </c>
      <c r="C86" s="2"/>
    </row>
    <row r="87" spans="1:3" x14ac:dyDescent="0.2">
      <c r="A87" s="25">
        <v>1977</v>
      </c>
      <c r="B87" s="22">
        <v>66.8</v>
      </c>
      <c r="C87" s="2"/>
    </row>
    <row r="88" spans="1:3" x14ac:dyDescent="0.2">
      <c r="A88" s="25">
        <v>1978</v>
      </c>
      <c r="B88" s="22">
        <v>65.5</v>
      </c>
      <c r="C88" s="2"/>
    </row>
    <row r="89" spans="1:3" x14ac:dyDescent="0.2">
      <c r="A89" s="25">
        <v>1979</v>
      </c>
      <c r="B89" s="22">
        <v>67.2</v>
      </c>
      <c r="C89" s="2"/>
    </row>
    <row r="90" spans="1:3" x14ac:dyDescent="0.2">
      <c r="A90" s="25">
        <v>1980</v>
      </c>
      <c r="B90" s="22">
        <v>68.400000000000006</v>
      </c>
      <c r="C90" s="2"/>
    </row>
    <row r="91" spans="1:3" x14ac:dyDescent="0.2">
      <c r="A91" s="25">
        <v>1981</v>
      </c>
      <c r="B91" s="22">
        <v>67.3</v>
      </c>
      <c r="C91" s="2"/>
    </row>
    <row r="92" spans="1:3" x14ac:dyDescent="0.2">
      <c r="A92" s="25">
        <v>1982</v>
      </c>
      <c r="B92" s="22">
        <v>67.3</v>
      </c>
      <c r="C92" s="2"/>
    </row>
    <row r="93" spans="1:3" x14ac:dyDescent="0.2">
      <c r="A93" s="25">
        <v>1983</v>
      </c>
      <c r="B93" s="22">
        <v>65.7</v>
      </c>
      <c r="C93" s="2"/>
    </row>
    <row r="94" spans="1:3" x14ac:dyDescent="0.2">
      <c r="A94" s="25">
        <v>1984</v>
      </c>
      <c r="B94" s="22">
        <v>65.5</v>
      </c>
      <c r="C94" s="2"/>
    </row>
    <row r="95" spans="1:3" x14ac:dyDescent="0.2">
      <c r="A95" s="25">
        <v>1985</v>
      </c>
      <c r="B95" s="22">
        <v>66.3</v>
      </c>
      <c r="C95" s="2"/>
    </row>
    <row r="96" spans="1:3" x14ac:dyDescent="0.2">
      <c r="A96" s="25">
        <v>1986</v>
      </c>
      <c r="B96" s="22">
        <v>65.400000000000006</v>
      </c>
      <c r="C96" s="2"/>
    </row>
    <row r="97" spans="1:3" x14ac:dyDescent="0.2">
      <c r="A97" s="25">
        <v>1987</v>
      </c>
      <c r="B97" s="22">
        <v>65.8</v>
      </c>
      <c r="C97" s="2"/>
    </row>
    <row r="98" spans="1:3" x14ac:dyDescent="0.2">
      <c r="A98" s="25">
        <v>1988</v>
      </c>
      <c r="B98" s="22">
        <v>67.3</v>
      </c>
      <c r="C98" s="2"/>
    </row>
    <row r="99" spans="1:3" x14ac:dyDescent="0.2">
      <c r="A99" s="25">
        <v>1989</v>
      </c>
      <c r="B99" s="22">
        <v>69.2</v>
      </c>
      <c r="C99" s="2"/>
    </row>
    <row r="100" spans="1:3" x14ac:dyDescent="0.2">
      <c r="A100" s="25">
        <v>1990</v>
      </c>
      <c r="B100" s="22">
        <v>70.900000000000006</v>
      </c>
      <c r="C100" s="2"/>
    </row>
    <row r="101" spans="1:3" x14ac:dyDescent="0.2">
      <c r="A101" s="25">
        <v>1991</v>
      </c>
      <c r="B101" s="22">
        <v>69.3</v>
      </c>
      <c r="C101" s="2"/>
    </row>
    <row r="102" spans="1:3" x14ac:dyDescent="0.2">
      <c r="A102" s="25">
        <v>1992</v>
      </c>
      <c r="B102" s="22">
        <v>68.400000000000006</v>
      </c>
      <c r="C102" s="2"/>
    </row>
    <row r="103" spans="1:3" x14ac:dyDescent="0.2">
      <c r="A103" s="25">
        <v>1993</v>
      </c>
      <c r="B103" s="22">
        <v>67</v>
      </c>
      <c r="C103" s="2"/>
    </row>
    <row r="104" spans="1:3" x14ac:dyDescent="0.2">
      <c r="A104" s="25">
        <v>1994</v>
      </c>
      <c r="B104" s="22">
        <v>65.900000000000006</v>
      </c>
      <c r="C104" s="2"/>
    </row>
    <row r="105" spans="1:3" x14ac:dyDescent="0.2">
      <c r="A105" s="25">
        <v>1995</v>
      </c>
      <c r="B105" s="22">
        <v>64.599999999999994</v>
      </c>
      <c r="C105" s="2"/>
    </row>
    <row r="106" spans="1:3" x14ac:dyDescent="0.2">
      <c r="A106" s="25">
        <v>1996</v>
      </c>
      <c r="B106" s="22">
        <v>64.099999999999994</v>
      </c>
      <c r="C106" s="2"/>
    </row>
    <row r="107" spans="1:3" x14ac:dyDescent="0.2">
      <c r="A107" s="25">
        <v>1997</v>
      </c>
      <c r="B107" s="22">
        <v>63.6</v>
      </c>
      <c r="C107" s="2"/>
    </row>
    <row r="108" spans="1:3" x14ac:dyDescent="0.2">
      <c r="A108" s="25">
        <v>1998</v>
      </c>
      <c r="B108" s="22">
        <v>64.3</v>
      </c>
      <c r="C108" s="2"/>
    </row>
    <row r="109" spans="1:3" x14ac:dyDescent="0.2">
      <c r="A109" s="25">
        <v>1999</v>
      </c>
      <c r="B109" s="22">
        <v>64.400000000000006</v>
      </c>
      <c r="C109" s="2"/>
    </row>
    <row r="110" spans="1:3" x14ac:dyDescent="0.2">
      <c r="A110" s="25">
        <v>2000</v>
      </c>
      <c r="B110" s="22">
        <v>65.900000000000006</v>
      </c>
      <c r="C110" s="2"/>
    </row>
    <row r="111" spans="1:3" x14ac:dyDescent="0.2">
      <c r="A111" s="25">
        <v>2001</v>
      </c>
      <c r="B111" s="22">
        <v>65.099999999999994</v>
      </c>
      <c r="C111" s="2"/>
    </row>
    <row r="112" spans="1:3" x14ac:dyDescent="0.2">
      <c r="A112" s="25">
        <v>2002</v>
      </c>
      <c r="B112" s="22">
        <v>65</v>
      </c>
      <c r="C112" s="2"/>
    </row>
    <row r="113" spans="1:5" x14ac:dyDescent="0.2">
      <c r="A113" s="25">
        <v>2003</v>
      </c>
      <c r="B113" s="22">
        <v>66.099999999999994</v>
      </c>
      <c r="C113" s="2"/>
    </row>
    <row r="114" spans="1:5" x14ac:dyDescent="0.2">
      <c r="A114" s="25">
        <v>2004</v>
      </c>
      <c r="B114" s="22">
        <v>66.400000000000006</v>
      </c>
      <c r="C114" s="2"/>
    </row>
    <row r="115" spans="1:5" x14ac:dyDescent="0.2">
      <c r="A115" s="25">
        <v>2005</v>
      </c>
      <c r="B115" s="22">
        <v>66.7</v>
      </c>
      <c r="C115" s="2"/>
    </row>
    <row r="116" spans="1:5" x14ac:dyDescent="0.2">
      <c r="A116" s="25">
        <v>2006</v>
      </c>
      <c r="B116" s="22">
        <v>68.599999999999994</v>
      </c>
      <c r="C116" s="2"/>
    </row>
    <row r="117" spans="1:5" x14ac:dyDescent="0.2">
      <c r="A117" s="25">
        <v>2007</v>
      </c>
      <c r="B117" s="22">
        <v>69.3</v>
      </c>
      <c r="C117" s="2"/>
    </row>
    <row r="118" spans="1:5" x14ac:dyDescent="0.2">
      <c r="A118" s="25">
        <v>2008</v>
      </c>
      <c r="B118" s="22">
        <v>68.099999999999994</v>
      </c>
      <c r="C118" s="3"/>
    </row>
    <row r="119" spans="1:5" x14ac:dyDescent="0.2">
      <c r="A119" s="25">
        <v>2009</v>
      </c>
      <c r="B119" s="22">
        <v>66.2</v>
      </c>
      <c r="C119" s="3"/>
    </row>
    <row r="120" spans="1:5" x14ac:dyDescent="0.2">
      <c r="A120" s="25">
        <v>2010</v>
      </c>
      <c r="B120" s="22">
        <v>64.099999999999994</v>
      </c>
      <c r="C120" s="3"/>
    </row>
    <row r="121" spans="1:5" x14ac:dyDescent="0.2">
      <c r="A121" s="25">
        <v>2011</v>
      </c>
      <c r="B121" s="22">
        <v>63.2</v>
      </c>
      <c r="C121" s="3"/>
    </row>
    <row r="122" spans="1:5" x14ac:dyDescent="0.2">
      <c r="A122" s="25">
        <v>2012</v>
      </c>
      <c r="B122" s="22">
        <v>63</v>
      </c>
      <c r="C122" s="3"/>
    </row>
    <row r="123" spans="1:5" x14ac:dyDescent="0.2">
      <c r="A123" s="25">
        <v>2013</v>
      </c>
      <c r="B123" s="22">
        <v>62.5</v>
      </c>
      <c r="C123" s="3"/>
    </row>
    <row r="124" spans="1:5" x14ac:dyDescent="0.2">
      <c r="A124" s="25">
        <v>2014</v>
      </c>
      <c r="B124" s="22">
        <v>62.9</v>
      </c>
      <c r="C124" s="3"/>
    </row>
    <row r="125" spans="1:5" x14ac:dyDescent="0.2">
      <c r="A125" s="25">
        <v>2015</v>
      </c>
      <c r="B125" s="22">
        <v>62.5</v>
      </c>
      <c r="C125" s="3"/>
    </row>
    <row r="126" spans="1:5" x14ac:dyDescent="0.2">
      <c r="A126" s="25">
        <v>2016</v>
      </c>
      <c r="B126" s="23">
        <v>62</v>
      </c>
      <c r="C126" s="3"/>
      <c r="E126" s="4"/>
    </row>
    <row r="127" spans="1:5" x14ac:dyDescent="0.2">
      <c r="A127" s="28">
        <v>2017</v>
      </c>
      <c r="B127" s="29">
        <v>60.2</v>
      </c>
      <c r="C127" s="3"/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workbookViewId="0">
      <selection activeCell="E33" sqref="E33"/>
    </sheetView>
  </sheetViews>
  <sheetFormatPr baseColWidth="10" defaultColWidth="9.1640625" defaultRowHeight="14" x14ac:dyDescent="0.15"/>
  <cols>
    <col min="1" max="1" width="18.83203125" style="13" bestFit="1" customWidth="1"/>
    <col min="2" max="2" width="19.6640625" style="51" bestFit="1" customWidth="1"/>
    <col min="3" max="3" width="26.1640625" style="14" bestFit="1" customWidth="1"/>
    <col min="4" max="16384" width="9.1640625" style="13"/>
  </cols>
  <sheetData>
    <row r="1" spans="1:3" ht="16" x14ac:dyDescent="0.2">
      <c r="A1" s="6" t="s">
        <v>52</v>
      </c>
    </row>
    <row r="2" spans="1:3" x14ac:dyDescent="0.15">
      <c r="C2" s="16"/>
    </row>
    <row r="3" spans="1:3" x14ac:dyDescent="0.15">
      <c r="C3" s="16"/>
    </row>
    <row r="4" spans="1:3" x14ac:dyDescent="0.15">
      <c r="C4" s="16"/>
    </row>
    <row r="5" spans="1:3" x14ac:dyDescent="0.15">
      <c r="C5" s="16"/>
    </row>
    <row r="6" spans="1:3" x14ac:dyDescent="0.15">
      <c r="C6" s="16"/>
    </row>
    <row r="21" spans="1:2" x14ac:dyDescent="0.15">
      <c r="A21" s="30" t="s">
        <v>53</v>
      </c>
    </row>
    <row r="22" spans="1:2" x14ac:dyDescent="0.15">
      <c r="A22" s="32" t="s">
        <v>41</v>
      </c>
    </row>
    <row r="24" spans="1:2" x14ac:dyDescent="0.15">
      <c r="A24" s="30" t="s">
        <v>78</v>
      </c>
    </row>
    <row r="25" spans="1:2" x14ac:dyDescent="0.15">
      <c r="A25" s="32" t="s">
        <v>41</v>
      </c>
    </row>
    <row r="28" spans="1:2" ht="16" x14ac:dyDescent="0.2">
      <c r="A28" s="5" t="s">
        <v>50</v>
      </c>
      <c r="B28" s="27" t="s">
        <v>51</v>
      </c>
    </row>
    <row r="29" spans="1:2" ht="16" x14ac:dyDescent="0.2">
      <c r="A29" s="8" t="s">
        <v>23</v>
      </c>
      <c r="B29" s="57">
        <v>2.5924999999999998</v>
      </c>
    </row>
    <row r="30" spans="1:2" ht="16" x14ac:dyDescent="0.2">
      <c r="A30" s="9" t="s">
        <v>24</v>
      </c>
      <c r="B30" s="58">
        <v>2.1999300000000002</v>
      </c>
    </row>
    <row r="31" spans="1:2" ht="16" x14ac:dyDescent="0.2">
      <c r="A31" s="9" t="s">
        <v>25</v>
      </c>
      <c r="B31" s="58">
        <v>2.0415100000000002</v>
      </c>
    </row>
    <row r="32" spans="1:2" ht="16" x14ac:dyDescent="0.2">
      <c r="A32" s="9" t="s">
        <v>26</v>
      </c>
      <c r="B32" s="58">
        <v>1.62208</v>
      </c>
    </row>
    <row r="33" spans="1:2" ht="16" x14ac:dyDescent="0.2">
      <c r="A33" s="10" t="s">
        <v>27</v>
      </c>
      <c r="B33" s="37">
        <v>1.49539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J27" sqref="J27"/>
    </sheetView>
  </sheetViews>
  <sheetFormatPr baseColWidth="10" defaultColWidth="8.83203125" defaultRowHeight="15" x14ac:dyDescent="0.2"/>
  <cols>
    <col min="1" max="1" width="27.6640625" customWidth="1"/>
    <col min="2" max="2" width="11.5" bestFit="1" customWidth="1"/>
    <col min="3" max="3" width="6" customWidth="1"/>
    <col min="4" max="4" width="11.5" bestFit="1" customWidth="1"/>
    <col min="5" max="5" width="5.83203125" customWidth="1"/>
  </cols>
  <sheetData>
    <row r="1" spans="1:1" ht="16" x14ac:dyDescent="0.2">
      <c r="A1" s="6" t="s">
        <v>79</v>
      </c>
    </row>
    <row r="21" spans="1:5" x14ac:dyDescent="0.2">
      <c r="A21" s="33" t="s">
        <v>54</v>
      </c>
    </row>
    <row r="22" spans="1:5" x14ac:dyDescent="0.2">
      <c r="A22" s="30" t="s">
        <v>80</v>
      </c>
    </row>
    <row r="23" spans="1:5" x14ac:dyDescent="0.2">
      <c r="A23" s="32" t="s">
        <v>41</v>
      </c>
    </row>
    <row r="26" spans="1:5" ht="16" x14ac:dyDescent="0.2">
      <c r="A26" s="59" t="s">
        <v>28</v>
      </c>
      <c r="B26" s="80" t="s">
        <v>29</v>
      </c>
      <c r="C26" s="81"/>
      <c r="D26" s="82" t="s">
        <v>30</v>
      </c>
      <c r="E26" s="80"/>
    </row>
    <row r="27" spans="1:5" ht="16" x14ac:dyDescent="0.2">
      <c r="A27" s="18" t="s">
        <v>36</v>
      </c>
      <c r="B27" s="60">
        <v>-1.5421799999999999E-2</v>
      </c>
      <c r="C27" s="61" t="s">
        <v>32</v>
      </c>
      <c r="D27" s="60">
        <v>-1.23214E-2</v>
      </c>
      <c r="E27" s="18" t="s">
        <v>32</v>
      </c>
    </row>
    <row r="28" spans="1:5" ht="16" x14ac:dyDescent="0.2">
      <c r="A28" s="18" t="s">
        <v>35</v>
      </c>
      <c r="B28" s="60">
        <v>-1.1228E-3</v>
      </c>
      <c r="C28" s="61"/>
      <c r="D28" s="60">
        <v>-4.3870000000000003E-3</v>
      </c>
      <c r="E28" s="18" t="s">
        <v>32</v>
      </c>
    </row>
    <row r="29" spans="1:5" ht="16" x14ac:dyDescent="0.2">
      <c r="A29" s="18" t="s">
        <v>34</v>
      </c>
      <c r="B29" s="60">
        <v>-9.9539999999999993E-3</v>
      </c>
      <c r="C29" s="61" t="s">
        <v>32</v>
      </c>
      <c r="D29" s="60">
        <v>-1.0481300000000001E-2</v>
      </c>
      <c r="E29" s="18" t="s">
        <v>32</v>
      </c>
    </row>
    <row r="30" spans="1:5" ht="16" x14ac:dyDescent="0.2">
      <c r="A30" s="18" t="s">
        <v>33</v>
      </c>
      <c r="B30" s="60">
        <v>3.1700000000000001E-4</v>
      </c>
      <c r="C30" s="61"/>
      <c r="D30" s="60">
        <v>-1.1278E-3</v>
      </c>
      <c r="E30" s="18"/>
    </row>
    <row r="31" spans="1:5" ht="16" x14ac:dyDescent="0.2">
      <c r="A31" s="62" t="s">
        <v>31</v>
      </c>
      <c r="B31" s="63">
        <v>6.4878000000000002E-3</v>
      </c>
      <c r="C31" s="64" t="s">
        <v>32</v>
      </c>
      <c r="D31" s="63">
        <v>4.906E-4</v>
      </c>
      <c r="E31" s="62"/>
    </row>
  </sheetData>
  <mergeCells count="2">
    <mergeCell ref="B26:C26"/>
    <mergeCell ref="D26:E26"/>
  </mergeCells>
  <pageMargins left="0.7" right="0.7" top="0.75" bottom="0.75" header="0.3" footer="0.3"/>
  <pageSetup orientation="portrait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selection activeCell="I22" sqref="I22"/>
    </sheetView>
  </sheetViews>
  <sheetFormatPr baseColWidth="10" defaultColWidth="8.83203125" defaultRowHeight="14" x14ac:dyDescent="0.15"/>
  <cols>
    <col min="1" max="1" width="26.6640625" style="13" bestFit="1" customWidth="1"/>
    <col min="2" max="3" width="18.1640625" style="71" customWidth="1"/>
    <col min="4" max="4" width="9.33203125" style="51" bestFit="1" customWidth="1"/>
    <col min="5" max="16384" width="8.83203125" style="13"/>
  </cols>
  <sheetData>
    <row r="1" spans="1:5" ht="16" x14ac:dyDescent="0.2">
      <c r="A1" s="6" t="s">
        <v>57</v>
      </c>
      <c r="D1" s="21"/>
    </row>
    <row r="2" spans="1:5" ht="16" x14ac:dyDescent="0.2">
      <c r="D2" s="21"/>
    </row>
    <row r="3" spans="1:5" ht="16" x14ac:dyDescent="0.2">
      <c r="D3" s="55"/>
    </row>
    <row r="4" spans="1:5" ht="16" x14ac:dyDescent="0.2">
      <c r="D4" s="55"/>
    </row>
    <row r="5" spans="1:5" ht="16" x14ac:dyDescent="0.2">
      <c r="D5" s="55"/>
    </row>
    <row r="6" spans="1:5" ht="16" x14ac:dyDescent="0.2">
      <c r="D6" s="55"/>
    </row>
    <row r="7" spans="1:5" ht="16" x14ac:dyDescent="0.2">
      <c r="D7" s="55"/>
    </row>
    <row r="8" spans="1:5" ht="16" x14ac:dyDescent="0.15">
      <c r="A8" s="19"/>
      <c r="B8" s="83"/>
      <c r="C8" s="83"/>
      <c r="D8" s="83"/>
      <c r="E8" s="83"/>
    </row>
    <row r="9" spans="1:5" ht="16" x14ac:dyDescent="0.15">
      <c r="A9" s="67"/>
      <c r="B9" s="66"/>
      <c r="C9" s="68"/>
      <c r="D9" s="66"/>
      <c r="E9" s="19"/>
    </row>
    <row r="10" spans="1:5" ht="16" x14ac:dyDescent="0.15">
      <c r="A10" s="19"/>
      <c r="B10" s="69"/>
      <c r="C10" s="68"/>
      <c r="D10" s="69"/>
      <c r="E10" s="19"/>
    </row>
    <row r="11" spans="1:5" ht="16" x14ac:dyDescent="0.15">
      <c r="A11" s="67"/>
      <c r="B11" s="66"/>
      <c r="C11" s="68"/>
      <c r="D11" s="66"/>
      <c r="E11" s="19"/>
    </row>
    <row r="12" spans="1:5" ht="16" x14ac:dyDescent="0.15">
      <c r="A12" s="19"/>
      <c r="B12" s="69"/>
      <c r="C12" s="68"/>
      <c r="D12" s="69"/>
      <c r="E12" s="19"/>
    </row>
    <row r="13" spans="1:5" ht="16" x14ac:dyDescent="0.15">
      <c r="A13" s="67"/>
      <c r="B13" s="66"/>
      <c r="C13" s="68"/>
      <c r="D13" s="66"/>
      <c r="E13" s="19"/>
    </row>
    <row r="14" spans="1:5" ht="16" x14ac:dyDescent="0.15">
      <c r="A14" s="19"/>
      <c r="B14" s="69"/>
      <c r="C14" s="68"/>
      <c r="D14" s="69"/>
      <c r="E14" s="19"/>
    </row>
    <row r="15" spans="1:5" ht="16" x14ac:dyDescent="0.15">
      <c r="A15" s="67"/>
      <c r="B15" s="66"/>
      <c r="C15" s="68"/>
      <c r="D15" s="66"/>
      <c r="E15" s="19"/>
    </row>
    <row r="16" spans="1:5" ht="16" x14ac:dyDescent="0.15">
      <c r="A16" s="19"/>
      <c r="B16" s="69"/>
      <c r="C16" s="68"/>
      <c r="D16" s="69"/>
      <c r="E16" s="19"/>
    </row>
    <row r="17" spans="1:5" ht="16" x14ac:dyDescent="0.15">
      <c r="A17" s="67"/>
      <c r="B17" s="66"/>
      <c r="C17" s="68"/>
      <c r="D17" s="66"/>
      <c r="E17" s="19"/>
    </row>
    <row r="18" spans="1:5" ht="16" x14ac:dyDescent="0.15">
      <c r="A18" s="19"/>
      <c r="B18" s="69"/>
      <c r="C18" s="68"/>
      <c r="D18" s="69"/>
      <c r="E18" s="19"/>
    </row>
    <row r="21" spans="1:5" x14ac:dyDescent="0.15">
      <c r="A21" s="33" t="s">
        <v>81</v>
      </c>
    </row>
    <row r="22" spans="1:5" x14ac:dyDescent="0.15">
      <c r="A22" s="30" t="s">
        <v>82</v>
      </c>
    </row>
    <row r="23" spans="1:5" x14ac:dyDescent="0.15">
      <c r="A23" s="32" t="s">
        <v>41</v>
      </c>
    </row>
    <row r="24" spans="1:5" x14ac:dyDescent="0.15">
      <c r="A24" s="32"/>
    </row>
    <row r="26" spans="1:5" ht="32" x14ac:dyDescent="0.2">
      <c r="A26" s="74"/>
      <c r="B26" s="75" t="s">
        <v>55</v>
      </c>
      <c r="C26" s="75" t="s">
        <v>56</v>
      </c>
    </row>
    <row r="27" spans="1:5" ht="16" x14ac:dyDescent="0.2">
      <c r="A27" s="70" t="s">
        <v>38</v>
      </c>
      <c r="B27" s="73">
        <v>-0.18999999999999972</v>
      </c>
      <c r="C27" s="72"/>
    </row>
    <row r="28" spans="1:5" ht="16" x14ac:dyDescent="0.2">
      <c r="A28" s="18" t="s">
        <v>31</v>
      </c>
      <c r="B28" s="65">
        <v>1.32529E-2</v>
      </c>
      <c r="C28" s="73">
        <v>-0.1018182</v>
      </c>
    </row>
    <row r="29" spans="1:5" ht="16" x14ac:dyDescent="0.2">
      <c r="A29" s="18" t="s">
        <v>33</v>
      </c>
      <c r="B29" s="65">
        <v>-9.0999999999999993E-6</v>
      </c>
      <c r="C29" s="73">
        <v>-1.79408E-2</v>
      </c>
    </row>
    <row r="30" spans="1:5" ht="16" x14ac:dyDescent="0.2">
      <c r="A30" s="18" t="s">
        <v>34</v>
      </c>
      <c r="B30" s="73">
        <v>-7.1849099999999999E-2</v>
      </c>
      <c r="C30" s="73">
        <v>-1.5213300000000001E-2</v>
      </c>
    </row>
    <row r="31" spans="1:5" ht="16" x14ac:dyDescent="0.2">
      <c r="A31" s="18" t="s">
        <v>35</v>
      </c>
      <c r="B31" s="73">
        <v>-3.4504000000000002E-3</v>
      </c>
      <c r="C31" s="73">
        <v>-0.1649148</v>
      </c>
    </row>
    <row r="32" spans="1:5" ht="16" x14ac:dyDescent="0.2">
      <c r="A32" s="62" t="s">
        <v>36</v>
      </c>
      <c r="B32" s="76">
        <v>-4.4851500000000002E-2</v>
      </c>
      <c r="C32" s="76">
        <v>0.21585499999999999</v>
      </c>
    </row>
  </sheetData>
  <mergeCells count="2">
    <mergeCell ref="B8:C8"/>
    <mergeCell ref="D8:E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7"/>
  <sheetViews>
    <sheetView workbookViewId="0">
      <selection activeCell="E26" sqref="E26"/>
    </sheetView>
  </sheetViews>
  <sheetFormatPr baseColWidth="10" defaultColWidth="9.1640625" defaultRowHeight="16" x14ac:dyDescent="0.2"/>
  <cols>
    <col min="1" max="1" width="9.1640625" style="25"/>
    <col min="2" max="2" width="9.1640625" style="21"/>
    <col min="3" max="16384" width="9.1640625" style="6"/>
  </cols>
  <sheetData>
    <row r="1" spans="1:1" x14ac:dyDescent="0.2">
      <c r="A1" s="36" t="s">
        <v>42</v>
      </c>
    </row>
    <row r="20" spans="1:2" x14ac:dyDescent="0.2">
      <c r="A20" s="30" t="s">
        <v>63</v>
      </c>
    </row>
    <row r="21" spans="1:2" x14ac:dyDescent="0.2">
      <c r="A21" s="32" t="s">
        <v>41</v>
      </c>
    </row>
    <row r="24" spans="1:2" x14ac:dyDescent="0.2">
      <c r="A24" s="26" t="s">
        <v>0</v>
      </c>
      <c r="B24" s="27" t="s">
        <v>2</v>
      </c>
    </row>
    <row r="25" spans="1:2" x14ac:dyDescent="0.2">
      <c r="A25" s="25">
        <v>1915</v>
      </c>
    </row>
    <row r="26" spans="1:2" x14ac:dyDescent="0.2">
      <c r="A26" s="25">
        <v>1916</v>
      </c>
    </row>
    <row r="27" spans="1:2" x14ac:dyDescent="0.2">
      <c r="A27" s="25">
        <v>1917</v>
      </c>
      <c r="B27" s="34">
        <v>3.3333000000000004</v>
      </c>
    </row>
    <row r="28" spans="1:2" x14ac:dyDescent="0.2">
      <c r="A28" s="25">
        <v>1918</v>
      </c>
      <c r="B28" s="34">
        <v>3.3121999999999998</v>
      </c>
    </row>
    <row r="29" spans="1:2" x14ac:dyDescent="0.2">
      <c r="A29" s="25">
        <v>1919</v>
      </c>
      <c r="B29" s="34">
        <v>3.0677000000000003</v>
      </c>
    </row>
    <row r="30" spans="1:2" x14ac:dyDescent="0.2">
      <c r="A30" s="25">
        <v>1920</v>
      </c>
      <c r="B30" s="34">
        <v>3.2633000000000001</v>
      </c>
    </row>
    <row r="31" spans="1:2" x14ac:dyDescent="0.2">
      <c r="A31" s="25">
        <v>1921</v>
      </c>
      <c r="B31" s="34">
        <v>3.3262</v>
      </c>
    </row>
    <row r="32" spans="1:2" x14ac:dyDescent="0.2">
      <c r="A32" s="25">
        <v>1922</v>
      </c>
      <c r="B32" s="34">
        <v>3.1093999999999999</v>
      </c>
    </row>
    <row r="33" spans="1:2" x14ac:dyDescent="0.2">
      <c r="A33" s="25">
        <v>1923</v>
      </c>
      <c r="B33" s="34">
        <v>3.1012000000000004</v>
      </c>
    </row>
    <row r="34" spans="1:2" x14ac:dyDescent="0.2">
      <c r="A34" s="25">
        <v>1924</v>
      </c>
      <c r="B34" s="34">
        <v>3.1207000000000003</v>
      </c>
    </row>
    <row r="35" spans="1:2" x14ac:dyDescent="0.2">
      <c r="A35" s="25">
        <v>1925</v>
      </c>
      <c r="B35" s="34">
        <v>3.0116000000000001</v>
      </c>
    </row>
    <row r="36" spans="1:2" x14ac:dyDescent="0.2">
      <c r="A36" s="25">
        <v>1926</v>
      </c>
      <c r="B36" s="34">
        <v>2.9006999999999996</v>
      </c>
    </row>
    <row r="37" spans="1:2" x14ac:dyDescent="0.2">
      <c r="A37" s="25">
        <v>1927</v>
      </c>
      <c r="B37" s="34">
        <v>2.8243</v>
      </c>
    </row>
    <row r="38" spans="1:2" x14ac:dyDescent="0.2">
      <c r="A38" s="25">
        <v>1928</v>
      </c>
      <c r="B38" s="34">
        <v>2.6598000000000002</v>
      </c>
    </row>
    <row r="39" spans="1:2" x14ac:dyDescent="0.2">
      <c r="A39" s="25">
        <v>1929</v>
      </c>
      <c r="B39" s="34">
        <v>2.5320000000000005</v>
      </c>
    </row>
    <row r="40" spans="1:2" x14ac:dyDescent="0.2">
      <c r="A40" s="25">
        <v>1930</v>
      </c>
      <c r="B40" s="34">
        <v>2.5325000000000002</v>
      </c>
    </row>
    <row r="41" spans="1:2" x14ac:dyDescent="0.2">
      <c r="A41" s="25">
        <v>1931</v>
      </c>
      <c r="B41" s="34">
        <v>2.4016999999999999</v>
      </c>
    </row>
    <row r="42" spans="1:2" x14ac:dyDescent="0.2">
      <c r="A42" s="25">
        <v>1932</v>
      </c>
      <c r="B42" s="34">
        <v>2.3186</v>
      </c>
    </row>
    <row r="43" spans="1:2" x14ac:dyDescent="0.2">
      <c r="A43" s="25">
        <v>1933</v>
      </c>
      <c r="B43" s="34">
        <v>2.1720000000000002</v>
      </c>
    </row>
    <row r="44" spans="1:2" x14ac:dyDescent="0.2">
      <c r="A44" s="25">
        <v>1934</v>
      </c>
      <c r="B44" s="34">
        <v>2.2319999999999998</v>
      </c>
    </row>
    <row r="45" spans="1:2" x14ac:dyDescent="0.2">
      <c r="A45" s="25">
        <v>1935</v>
      </c>
      <c r="B45" s="34">
        <v>2.1886999999999999</v>
      </c>
    </row>
    <row r="46" spans="1:2" x14ac:dyDescent="0.2">
      <c r="A46" s="25">
        <v>1936</v>
      </c>
      <c r="B46" s="34">
        <v>2.1456</v>
      </c>
    </row>
    <row r="47" spans="1:2" x14ac:dyDescent="0.2">
      <c r="A47" s="25">
        <v>1937</v>
      </c>
      <c r="B47" s="34">
        <v>2.1733000000000002</v>
      </c>
    </row>
    <row r="48" spans="1:2" x14ac:dyDescent="0.2">
      <c r="A48" s="25">
        <v>1938</v>
      </c>
      <c r="B48" s="34">
        <v>2.2217000000000002</v>
      </c>
    </row>
    <row r="49" spans="1:2" x14ac:dyDescent="0.2">
      <c r="A49" s="25">
        <v>1939</v>
      </c>
      <c r="B49" s="34">
        <v>2.1717000000000004</v>
      </c>
    </row>
    <row r="50" spans="1:2" x14ac:dyDescent="0.2">
      <c r="A50" s="25">
        <v>1940</v>
      </c>
      <c r="B50" s="34">
        <v>2.2290000000000001</v>
      </c>
    </row>
    <row r="51" spans="1:2" x14ac:dyDescent="0.2">
      <c r="A51" s="25">
        <v>1941</v>
      </c>
      <c r="B51" s="34">
        <v>2.3315000000000001</v>
      </c>
    </row>
    <row r="52" spans="1:2" x14ac:dyDescent="0.2">
      <c r="A52" s="25">
        <v>1942</v>
      </c>
      <c r="B52" s="34">
        <v>2.5548000000000002</v>
      </c>
    </row>
    <row r="53" spans="1:2" x14ac:dyDescent="0.2">
      <c r="A53" s="25">
        <v>1943</v>
      </c>
      <c r="B53" s="34">
        <v>2.6402000000000001</v>
      </c>
    </row>
    <row r="54" spans="1:2" x14ac:dyDescent="0.2">
      <c r="A54" s="25">
        <v>1944</v>
      </c>
      <c r="B54" s="34">
        <v>2.4945000000000004</v>
      </c>
    </row>
    <row r="55" spans="1:2" x14ac:dyDescent="0.2">
      <c r="A55" s="25">
        <v>1945</v>
      </c>
      <c r="B55" s="34">
        <v>2.4218000000000002</v>
      </c>
    </row>
    <row r="56" spans="1:2" x14ac:dyDescent="0.2">
      <c r="A56" s="25">
        <v>1946</v>
      </c>
      <c r="B56" s="34">
        <v>2.8579000000000003</v>
      </c>
    </row>
    <row r="57" spans="1:2" x14ac:dyDescent="0.2">
      <c r="A57" s="25">
        <v>1947</v>
      </c>
      <c r="B57" s="34">
        <v>3.1812000000000005</v>
      </c>
    </row>
    <row r="58" spans="1:2" x14ac:dyDescent="0.2">
      <c r="A58" s="25">
        <v>1948</v>
      </c>
      <c r="B58" s="34">
        <v>3.0262000000000002</v>
      </c>
    </row>
    <row r="59" spans="1:2" x14ac:dyDescent="0.2">
      <c r="A59" s="25">
        <v>1949</v>
      </c>
      <c r="B59" s="34">
        <v>3.0362</v>
      </c>
    </row>
    <row r="60" spans="1:2" x14ac:dyDescent="0.2">
      <c r="A60" s="25">
        <v>1950</v>
      </c>
      <c r="B60" s="34">
        <v>3.028</v>
      </c>
    </row>
    <row r="61" spans="1:2" x14ac:dyDescent="0.2">
      <c r="A61" s="25">
        <v>1951</v>
      </c>
      <c r="B61" s="34">
        <v>3.1990999999999996</v>
      </c>
    </row>
    <row r="62" spans="1:2" x14ac:dyDescent="0.2">
      <c r="A62" s="25">
        <v>1952</v>
      </c>
      <c r="B62" s="34">
        <v>3.2864999999999998</v>
      </c>
    </row>
    <row r="63" spans="1:2" x14ac:dyDescent="0.2">
      <c r="A63" s="25">
        <v>1953</v>
      </c>
      <c r="B63" s="34">
        <v>3.3494000000000002</v>
      </c>
    </row>
    <row r="64" spans="1:2" x14ac:dyDescent="0.2">
      <c r="A64" s="25">
        <v>1954</v>
      </c>
      <c r="B64" s="34">
        <v>3.4611999999999998</v>
      </c>
    </row>
    <row r="65" spans="1:2" x14ac:dyDescent="0.2">
      <c r="A65" s="25">
        <v>1955</v>
      </c>
      <c r="B65" s="34">
        <v>3.4983</v>
      </c>
    </row>
    <row r="66" spans="1:2" x14ac:dyDescent="0.2">
      <c r="A66" s="25">
        <v>1956</v>
      </c>
      <c r="B66" s="34">
        <v>3.6046999999999998</v>
      </c>
    </row>
    <row r="67" spans="1:2" x14ac:dyDescent="0.2">
      <c r="A67" s="25">
        <v>1957</v>
      </c>
      <c r="B67" s="34">
        <v>3.6823999999999995</v>
      </c>
    </row>
    <row r="68" spans="1:2" x14ac:dyDescent="0.2">
      <c r="A68" s="25">
        <v>1958</v>
      </c>
      <c r="B68" s="34">
        <v>3.6288999999999998</v>
      </c>
    </row>
    <row r="69" spans="1:2" x14ac:dyDescent="0.2">
      <c r="A69" s="25">
        <v>1959</v>
      </c>
      <c r="B69" s="34">
        <v>3.6382000000000003</v>
      </c>
    </row>
    <row r="70" spans="1:2" x14ac:dyDescent="0.2">
      <c r="A70" s="25">
        <v>1960</v>
      </c>
      <c r="B70" s="34">
        <v>3.6057000000000001</v>
      </c>
    </row>
    <row r="71" spans="1:2" x14ac:dyDescent="0.2">
      <c r="A71" s="25">
        <v>1961</v>
      </c>
      <c r="B71" s="34">
        <v>3.5638999999999998</v>
      </c>
    </row>
    <row r="72" spans="1:2" x14ac:dyDescent="0.2">
      <c r="A72" s="25">
        <v>1962</v>
      </c>
      <c r="B72" s="34">
        <v>3.4233000000000002</v>
      </c>
    </row>
    <row r="73" spans="1:2" x14ac:dyDescent="0.2">
      <c r="A73" s="25">
        <v>1963</v>
      </c>
      <c r="B73" s="34">
        <v>3.2978000000000001</v>
      </c>
    </row>
    <row r="74" spans="1:2" x14ac:dyDescent="0.2">
      <c r="A74" s="25">
        <v>1964</v>
      </c>
      <c r="B74" s="34">
        <v>3.1708999999999996</v>
      </c>
    </row>
    <row r="75" spans="1:2" x14ac:dyDescent="0.2">
      <c r="A75" s="25">
        <v>1965</v>
      </c>
      <c r="B75" s="34">
        <v>2.8816000000000002</v>
      </c>
    </row>
    <row r="76" spans="1:2" x14ac:dyDescent="0.2">
      <c r="A76" s="25">
        <v>1966</v>
      </c>
      <c r="B76" s="34">
        <v>2.6704000000000003</v>
      </c>
    </row>
    <row r="77" spans="1:2" x14ac:dyDescent="0.2">
      <c r="A77" s="25">
        <v>1967</v>
      </c>
      <c r="B77" s="34">
        <v>2.5255000000000001</v>
      </c>
    </row>
    <row r="78" spans="1:2" x14ac:dyDescent="0.2">
      <c r="A78" s="25">
        <v>1968</v>
      </c>
      <c r="B78" s="34">
        <v>2.4310000000000005</v>
      </c>
    </row>
    <row r="79" spans="1:2" x14ac:dyDescent="0.2">
      <c r="A79" s="25">
        <v>1969</v>
      </c>
      <c r="B79" s="34">
        <v>2.4229000000000003</v>
      </c>
    </row>
    <row r="80" spans="1:2" x14ac:dyDescent="0.2">
      <c r="A80" s="25">
        <v>1970</v>
      </c>
      <c r="B80" s="34">
        <v>2.4317000000000002</v>
      </c>
    </row>
    <row r="81" spans="1:2" x14ac:dyDescent="0.2">
      <c r="A81" s="25">
        <v>1971</v>
      </c>
      <c r="B81" s="34">
        <v>2.2454000000000001</v>
      </c>
    </row>
    <row r="82" spans="1:2" x14ac:dyDescent="0.2">
      <c r="A82" s="25">
        <v>1972</v>
      </c>
      <c r="B82" s="34">
        <v>1.9936</v>
      </c>
    </row>
    <row r="83" spans="1:2" x14ac:dyDescent="0.2">
      <c r="A83" s="25">
        <v>1973</v>
      </c>
      <c r="B83" s="34">
        <v>1.8625</v>
      </c>
    </row>
    <row r="84" spans="1:2" x14ac:dyDescent="0.2">
      <c r="A84" s="25">
        <v>1974</v>
      </c>
      <c r="B84" s="34">
        <v>1.8244000000000002</v>
      </c>
    </row>
    <row r="85" spans="1:2" x14ac:dyDescent="0.2">
      <c r="A85" s="25">
        <v>1975</v>
      </c>
      <c r="B85" s="34">
        <v>1.7703000000000002</v>
      </c>
    </row>
    <row r="86" spans="1:2" x14ac:dyDescent="0.2">
      <c r="A86" s="25">
        <v>1976</v>
      </c>
      <c r="B86" s="34">
        <v>1.7447999999999999</v>
      </c>
    </row>
    <row r="87" spans="1:2" x14ac:dyDescent="0.2">
      <c r="A87" s="25">
        <v>1977</v>
      </c>
      <c r="B87" s="34">
        <v>1.7950000000000002</v>
      </c>
    </row>
    <row r="88" spans="1:2" x14ac:dyDescent="0.2">
      <c r="A88" s="25">
        <v>1978</v>
      </c>
      <c r="B88" s="34">
        <v>1.7644000000000002</v>
      </c>
    </row>
    <row r="89" spans="1:2" x14ac:dyDescent="0.2">
      <c r="A89" s="25">
        <v>1979</v>
      </c>
      <c r="B89" s="34">
        <v>1.8167</v>
      </c>
    </row>
    <row r="90" spans="1:2" x14ac:dyDescent="0.2">
      <c r="A90" s="25">
        <v>1980</v>
      </c>
      <c r="B90" s="34">
        <v>1.8490000000000002</v>
      </c>
    </row>
    <row r="91" spans="1:2" x14ac:dyDescent="0.2">
      <c r="A91" s="25">
        <v>1981</v>
      </c>
      <c r="B91" s="34">
        <v>1.8254000000000006</v>
      </c>
    </row>
    <row r="92" spans="1:2" x14ac:dyDescent="0.2">
      <c r="A92" s="25">
        <v>1982</v>
      </c>
      <c r="B92" s="34">
        <v>1.8347</v>
      </c>
    </row>
    <row r="93" spans="1:2" x14ac:dyDescent="0.2">
      <c r="A93" s="25">
        <v>1983</v>
      </c>
      <c r="B93" s="34">
        <v>1.8052999999999997</v>
      </c>
    </row>
    <row r="94" spans="1:2" x14ac:dyDescent="0.2">
      <c r="A94" s="25">
        <v>1984</v>
      </c>
      <c r="B94" s="34">
        <v>1.7964000000000004</v>
      </c>
    </row>
    <row r="95" spans="1:2" x14ac:dyDescent="0.2">
      <c r="A95" s="25">
        <v>1985</v>
      </c>
      <c r="B95" s="34">
        <v>1.8396000000000001</v>
      </c>
    </row>
    <row r="96" spans="1:2" x14ac:dyDescent="0.2">
      <c r="A96" s="25">
        <v>1986</v>
      </c>
      <c r="B96" s="34">
        <v>1.8388000000000004</v>
      </c>
    </row>
    <row r="97" spans="1:2" x14ac:dyDescent="0.2">
      <c r="A97" s="25">
        <v>1987</v>
      </c>
      <c r="B97" s="34">
        <v>1.8698999999999999</v>
      </c>
    </row>
    <row r="98" spans="1:2" x14ac:dyDescent="0.2">
      <c r="A98" s="25">
        <v>1988</v>
      </c>
      <c r="B98" s="34">
        <v>1.9257</v>
      </c>
    </row>
    <row r="99" spans="1:2" x14ac:dyDescent="0.2">
      <c r="A99" s="25">
        <v>1989</v>
      </c>
      <c r="B99" s="34">
        <v>2.0057999999999998</v>
      </c>
    </row>
    <row r="100" spans="1:2" x14ac:dyDescent="0.2">
      <c r="A100" s="25">
        <v>1990</v>
      </c>
      <c r="B100" s="34">
        <v>2.0688</v>
      </c>
    </row>
    <row r="101" spans="1:2" x14ac:dyDescent="0.2">
      <c r="A101" s="25">
        <v>1991</v>
      </c>
      <c r="B101" s="34">
        <v>2.0667</v>
      </c>
    </row>
    <row r="102" spans="1:2" x14ac:dyDescent="0.2">
      <c r="A102" s="25">
        <v>1992</v>
      </c>
      <c r="B102" s="34">
        <v>2.0670999999999999</v>
      </c>
    </row>
    <row r="103" spans="1:2" x14ac:dyDescent="0.2">
      <c r="A103" s="25">
        <v>1993</v>
      </c>
      <c r="B103" s="34">
        <v>2.0432999999999999</v>
      </c>
    </row>
    <row r="104" spans="1:2" x14ac:dyDescent="0.2">
      <c r="A104" s="25">
        <v>1994</v>
      </c>
      <c r="B104" s="34">
        <v>2.0367999999999999</v>
      </c>
    </row>
    <row r="105" spans="1:2" x14ac:dyDescent="0.2">
      <c r="A105" s="25">
        <v>1995</v>
      </c>
      <c r="B105" s="34">
        <v>2.0213999999999999</v>
      </c>
    </row>
    <row r="106" spans="1:2" x14ac:dyDescent="0.2">
      <c r="A106" s="25">
        <v>1996</v>
      </c>
      <c r="B106" s="34">
        <v>2.0110999999999999</v>
      </c>
    </row>
    <row r="107" spans="1:2" x14ac:dyDescent="0.2">
      <c r="A107" s="25">
        <v>1997</v>
      </c>
      <c r="B107" s="34">
        <v>1.972</v>
      </c>
    </row>
    <row r="108" spans="1:2" x14ac:dyDescent="0.2">
      <c r="A108" s="25">
        <v>1998</v>
      </c>
      <c r="B108" s="34">
        <v>1.9959999999999998</v>
      </c>
    </row>
    <row r="109" spans="1:2" x14ac:dyDescent="0.2">
      <c r="A109" s="25">
        <v>1999</v>
      </c>
      <c r="B109" s="34">
        <v>2.0009999999999999</v>
      </c>
    </row>
    <row r="110" spans="1:2" x14ac:dyDescent="0.2">
      <c r="A110" s="25">
        <v>2000</v>
      </c>
      <c r="B110" s="34">
        <v>2.044</v>
      </c>
    </row>
    <row r="111" spans="1:2" x14ac:dyDescent="0.2">
      <c r="A111" s="25">
        <v>2001</v>
      </c>
      <c r="B111" s="34">
        <v>2.0219999999999998</v>
      </c>
    </row>
    <row r="112" spans="1:2" x14ac:dyDescent="0.2">
      <c r="A112" s="25">
        <v>2002</v>
      </c>
      <c r="B112" s="34">
        <v>2.0180000000000002</v>
      </c>
    </row>
    <row r="113" spans="1:4" x14ac:dyDescent="0.2">
      <c r="A113" s="25">
        <v>2003</v>
      </c>
      <c r="B113" s="34">
        <v>2.0470000000000002</v>
      </c>
    </row>
    <row r="114" spans="1:4" x14ac:dyDescent="0.2">
      <c r="A114" s="25">
        <v>2004</v>
      </c>
      <c r="B114" s="34">
        <v>2.0540000000000003</v>
      </c>
    </row>
    <row r="115" spans="1:4" x14ac:dyDescent="0.2">
      <c r="A115" s="25">
        <v>2005</v>
      </c>
      <c r="B115" s="34">
        <v>2.06</v>
      </c>
    </row>
    <row r="116" spans="1:4" x14ac:dyDescent="0.2">
      <c r="A116" s="25">
        <v>2006</v>
      </c>
      <c r="B116" s="34">
        <v>2.12</v>
      </c>
    </row>
    <row r="117" spans="1:4" x14ac:dyDescent="0.2">
      <c r="A117" s="25">
        <v>2007</v>
      </c>
      <c r="B117" s="34">
        <v>2.11</v>
      </c>
    </row>
    <row r="118" spans="1:4" x14ac:dyDescent="0.2">
      <c r="A118" s="25">
        <v>2008</v>
      </c>
      <c r="B118" s="35">
        <v>2.0739999999999998</v>
      </c>
    </row>
    <row r="119" spans="1:4" x14ac:dyDescent="0.2">
      <c r="A119" s="25">
        <v>2009</v>
      </c>
      <c r="B119" s="35">
        <v>2.0019999999999998</v>
      </c>
    </row>
    <row r="120" spans="1:4" x14ac:dyDescent="0.2">
      <c r="A120" s="25">
        <v>2010</v>
      </c>
      <c r="B120" s="35">
        <v>1.9259999999999999</v>
      </c>
    </row>
    <row r="121" spans="1:4" x14ac:dyDescent="0.2">
      <c r="A121" s="25">
        <v>2011</v>
      </c>
      <c r="B121" s="35">
        <v>1.8919999999999999</v>
      </c>
    </row>
    <row r="122" spans="1:4" x14ac:dyDescent="0.2">
      <c r="A122" s="25">
        <v>2012</v>
      </c>
      <c r="B122" s="35">
        <v>1.881</v>
      </c>
    </row>
    <row r="123" spans="1:4" x14ac:dyDescent="0.2">
      <c r="A123" s="25">
        <v>2013</v>
      </c>
      <c r="B123" s="35">
        <v>1.86</v>
      </c>
    </row>
    <row r="124" spans="1:4" x14ac:dyDescent="0.2">
      <c r="A124" s="25">
        <v>2014</v>
      </c>
      <c r="B124" s="35">
        <v>1.86</v>
      </c>
    </row>
    <row r="125" spans="1:4" x14ac:dyDescent="0.2">
      <c r="A125" s="25">
        <v>2015</v>
      </c>
      <c r="B125" s="35">
        <v>1.84</v>
      </c>
    </row>
    <row r="126" spans="1:4" x14ac:dyDescent="0.2">
      <c r="A126" s="25">
        <v>2016</v>
      </c>
      <c r="B126" s="35">
        <v>1.82</v>
      </c>
      <c r="D126" s="7"/>
    </row>
    <row r="127" spans="1:4" x14ac:dyDescent="0.2">
      <c r="A127" s="25">
        <v>2017</v>
      </c>
      <c r="B127" s="35">
        <v>1.764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1"/>
  <sheetViews>
    <sheetView workbookViewId="0">
      <selection activeCell="K37" sqref="K37"/>
    </sheetView>
  </sheetViews>
  <sheetFormatPr baseColWidth="10" defaultColWidth="8.83203125" defaultRowHeight="15" x14ac:dyDescent="0.2"/>
  <sheetData>
    <row r="1" spans="1:1" ht="16" x14ac:dyDescent="0.2">
      <c r="A1" s="6" t="s">
        <v>66</v>
      </c>
    </row>
    <row r="22" spans="1:5" x14ac:dyDescent="0.2">
      <c r="A22" s="33" t="s">
        <v>64</v>
      </c>
    </row>
    <row r="23" spans="1:5" x14ac:dyDescent="0.2">
      <c r="A23" s="30" t="s">
        <v>65</v>
      </c>
    </row>
    <row r="24" spans="1:5" x14ac:dyDescent="0.2">
      <c r="A24" s="30" t="s">
        <v>41</v>
      </c>
    </row>
    <row r="25" spans="1:5" x14ac:dyDescent="0.2">
      <c r="A25" s="30"/>
    </row>
    <row r="26" spans="1:5" x14ac:dyDescent="0.2">
      <c r="A26" s="30"/>
    </row>
    <row r="27" spans="1:5" x14ac:dyDescent="0.2">
      <c r="A27" t="s">
        <v>58</v>
      </c>
      <c r="B27" t="s">
        <v>59</v>
      </c>
      <c r="C27" t="s">
        <v>60</v>
      </c>
      <c r="D27" t="s">
        <v>61</v>
      </c>
      <c r="E27" t="s">
        <v>62</v>
      </c>
    </row>
    <row r="28" spans="1:5" x14ac:dyDescent="0.2">
      <c r="A28">
        <v>1933</v>
      </c>
      <c r="B28">
        <v>1884</v>
      </c>
      <c r="C28">
        <v>0.37</v>
      </c>
      <c r="D28">
        <v>49</v>
      </c>
      <c r="E28">
        <v>3.6999999999999999E-4</v>
      </c>
    </row>
    <row r="29" spans="1:5" x14ac:dyDescent="0.2">
      <c r="A29">
        <v>1934</v>
      </c>
      <c r="B29">
        <v>1885</v>
      </c>
      <c r="C29">
        <v>0.37</v>
      </c>
      <c r="D29">
        <v>49</v>
      </c>
      <c r="E29">
        <v>1.1800000000000001E-3</v>
      </c>
    </row>
    <row r="30" spans="1:5" x14ac:dyDescent="0.2">
      <c r="A30">
        <v>1935</v>
      </c>
      <c r="B30">
        <v>1886</v>
      </c>
      <c r="C30">
        <v>0.38</v>
      </c>
      <c r="D30">
        <v>49</v>
      </c>
      <c r="E30">
        <v>2.5200000000000001E-3</v>
      </c>
    </row>
    <row r="31" spans="1:5" x14ac:dyDescent="0.2">
      <c r="A31">
        <v>1936</v>
      </c>
      <c r="B31">
        <v>1887</v>
      </c>
      <c r="C31">
        <v>0.34</v>
      </c>
      <c r="D31">
        <v>49</v>
      </c>
      <c r="E31">
        <v>4.7200000000000002E-3</v>
      </c>
    </row>
    <row r="32" spans="1:5" x14ac:dyDescent="0.2">
      <c r="A32">
        <v>1937</v>
      </c>
      <c r="B32">
        <v>1888</v>
      </c>
      <c r="C32">
        <v>0.28999999999999998</v>
      </c>
      <c r="D32">
        <v>49</v>
      </c>
      <c r="E32">
        <v>9.8700000000000003E-3</v>
      </c>
    </row>
    <row r="33" spans="1:5" x14ac:dyDescent="0.2">
      <c r="A33">
        <v>1938</v>
      </c>
      <c r="B33">
        <v>1889</v>
      </c>
      <c r="C33">
        <v>0.27</v>
      </c>
      <c r="D33">
        <v>49</v>
      </c>
      <c r="E33">
        <v>1.7080000000000001E-2</v>
      </c>
    </row>
    <row r="34" spans="1:5" x14ac:dyDescent="0.2">
      <c r="A34">
        <v>1939</v>
      </c>
      <c r="B34">
        <v>1890</v>
      </c>
      <c r="C34">
        <v>0.28999999999999998</v>
      </c>
      <c r="D34">
        <v>49</v>
      </c>
      <c r="E34">
        <v>2.9520000000000001E-2</v>
      </c>
    </row>
    <row r="35" spans="1:5" x14ac:dyDescent="0.2">
      <c r="A35">
        <v>1940</v>
      </c>
      <c r="B35">
        <v>1891</v>
      </c>
      <c r="C35">
        <v>0.23</v>
      </c>
      <c r="D35">
        <v>49</v>
      </c>
      <c r="E35">
        <v>4.6350000000000002E-2</v>
      </c>
    </row>
    <row r="36" spans="1:5" x14ac:dyDescent="0.2">
      <c r="A36">
        <v>1941</v>
      </c>
      <c r="B36">
        <v>1892</v>
      </c>
      <c r="C36">
        <v>0.17</v>
      </c>
      <c r="D36">
        <v>49</v>
      </c>
      <c r="E36">
        <v>6.4360000000000001E-2</v>
      </c>
    </row>
    <row r="37" spans="1:5" x14ac:dyDescent="0.2">
      <c r="A37">
        <v>1942</v>
      </c>
      <c r="B37">
        <v>1893</v>
      </c>
      <c r="C37">
        <v>0.2</v>
      </c>
      <c r="D37">
        <v>49</v>
      </c>
      <c r="E37">
        <v>9.2549999999999993E-2</v>
      </c>
    </row>
    <row r="38" spans="1:5" x14ac:dyDescent="0.2">
      <c r="A38">
        <v>1943</v>
      </c>
      <c r="B38">
        <v>1894</v>
      </c>
      <c r="C38">
        <v>0.16</v>
      </c>
      <c r="D38">
        <v>49</v>
      </c>
      <c r="E38">
        <v>0.12522</v>
      </c>
    </row>
    <row r="39" spans="1:5" x14ac:dyDescent="0.2">
      <c r="A39">
        <v>1944</v>
      </c>
      <c r="B39">
        <v>1895</v>
      </c>
      <c r="C39">
        <v>0.14000000000000001</v>
      </c>
      <c r="D39">
        <v>49</v>
      </c>
      <c r="E39">
        <v>0.16938</v>
      </c>
    </row>
    <row r="40" spans="1:5" x14ac:dyDescent="0.2">
      <c r="A40">
        <v>1945</v>
      </c>
      <c r="B40">
        <v>1896</v>
      </c>
      <c r="C40">
        <v>0.17</v>
      </c>
      <c r="D40">
        <v>49</v>
      </c>
      <c r="E40">
        <v>0.21087</v>
      </c>
    </row>
    <row r="41" spans="1:5" x14ac:dyDescent="0.2">
      <c r="A41">
        <v>1946</v>
      </c>
      <c r="B41">
        <v>1897</v>
      </c>
      <c r="C41">
        <v>0.2</v>
      </c>
      <c r="D41">
        <v>49</v>
      </c>
      <c r="E41">
        <v>0.25345000000000001</v>
      </c>
    </row>
    <row r="42" spans="1:5" x14ac:dyDescent="0.2">
      <c r="A42">
        <v>1947</v>
      </c>
      <c r="B42">
        <v>1898</v>
      </c>
      <c r="C42">
        <v>0.15</v>
      </c>
      <c r="D42">
        <v>49</v>
      </c>
      <c r="E42">
        <v>0.30697000000000002</v>
      </c>
    </row>
    <row r="43" spans="1:5" x14ac:dyDescent="0.2">
      <c r="A43">
        <v>1948</v>
      </c>
      <c r="B43">
        <v>1899</v>
      </c>
      <c r="C43">
        <v>0.14000000000000001</v>
      </c>
      <c r="D43">
        <v>49</v>
      </c>
      <c r="E43">
        <v>0.34621000000000002</v>
      </c>
    </row>
    <row r="44" spans="1:5" x14ac:dyDescent="0.2">
      <c r="A44">
        <v>1949</v>
      </c>
      <c r="B44">
        <v>1900</v>
      </c>
      <c r="C44">
        <v>0.22</v>
      </c>
      <c r="D44">
        <v>49</v>
      </c>
      <c r="E44">
        <v>0.46290999999999999</v>
      </c>
    </row>
    <row r="45" spans="1:5" x14ac:dyDescent="0.2">
      <c r="A45">
        <v>1950</v>
      </c>
      <c r="B45">
        <v>1901</v>
      </c>
      <c r="C45">
        <v>0.18</v>
      </c>
      <c r="D45">
        <v>49</v>
      </c>
      <c r="E45">
        <v>0.49702000000000002</v>
      </c>
    </row>
    <row r="46" spans="1:5" x14ac:dyDescent="0.2">
      <c r="A46">
        <v>1951</v>
      </c>
      <c r="B46">
        <v>1902</v>
      </c>
      <c r="C46">
        <v>0.14000000000000001</v>
      </c>
      <c r="D46">
        <v>49</v>
      </c>
      <c r="E46">
        <v>0.54617009999999999</v>
      </c>
    </row>
    <row r="47" spans="1:5" x14ac:dyDescent="0.2">
      <c r="A47">
        <v>1952</v>
      </c>
      <c r="B47">
        <v>1903</v>
      </c>
      <c r="C47">
        <v>0.19</v>
      </c>
      <c r="D47">
        <v>49</v>
      </c>
      <c r="E47">
        <v>0.64581999999999995</v>
      </c>
    </row>
    <row r="48" spans="1:5" x14ac:dyDescent="0.2">
      <c r="A48">
        <v>1953</v>
      </c>
      <c r="B48">
        <v>1904</v>
      </c>
      <c r="C48">
        <v>0.11</v>
      </c>
      <c r="D48">
        <v>49</v>
      </c>
      <c r="E48">
        <v>0.74870000000000003</v>
      </c>
    </row>
    <row r="49" spans="1:5" x14ac:dyDescent="0.2">
      <c r="A49">
        <v>1954</v>
      </c>
      <c r="B49">
        <v>1905</v>
      </c>
      <c r="C49">
        <v>0.14000000000000001</v>
      </c>
      <c r="D49">
        <v>49</v>
      </c>
      <c r="E49">
        <v>0.86438000000000004</v>
      </c>
    </row>
    <row r="50" spans="1:5" x14ac:dyDescent="0.2">
      <c r="A50">
        <v>1955</v>
      </c>
      <c r="B50">
        <v>1906</v>
      </c>
      <c r="C50">
        <v>0.12</v>
      </c>
      <c r="D50">
        <v>49</v>
      </c>
      <c r="E50">
        <v>0.98219999999999996</v>
      </c>
    </row>
    <row r="51" spans="1:5" x14ac:dyDescent="0.2">
      <c r="A51">
        <v>1956</v>
      </c>
      <c r="B51">
        <v>1907</v>
      </c>
      <c r="C51">
        <v>0.11</v>
      </c>
      <c r="D51">
        <v>49</v>
      </c>
      <c r="E51">
        <v>1.1100699999999999</v>
      </c>
    </row>
    <row r="52" spans="1:5" x14ac:dyDescent="0.2">
      <c r="A52">
        <v>1957</v>
      </c>
      <c r="B52">
        <v>1908</v>
      </c>
      <c r="C52">
        <v>0.12</v>
      </c>
      <c r="D52">
        <v>49</v>
      </c>
      <c r="E52">
        <v>1.26488</v>
      </c>
    </row>
    <row r="53" spans="1:5" x14ac:dyDescent="0.2">
      <c r="A53">
        <v>1958</v>
      </c>
      <c r="B53">
        <v>1909</v>
      </c>
      <c r="C53">
        <v>0.09</v>
      </c>
      <c r="D53">
        <v>49</v>
      </c>
      <c r="E53">
        <v>1.38632</v>
      </c>
    </row>
    <row r="54" spans="1:5" x14ac:dyDescent="0.2">
      <c r="A54">
        <v>1959</v>
      </c>
      <c r="B54">
        <v>1910</v>
      </c>
      <c r="C54">
        <v>0.11</v>
      </c>
      <c r="D54">
        <v>49</v>
      </c>
      <c r="E54">
        <v>1.5660000000000001</v>
      </c>
    </row>
    <row r="55" spans="1:5" x14ac:dyDescent="0.2">
      <c r="A55">
        <v>1960</v>
      </c>
      <c r="B55">
        <v>1911</v>
      </c>
      <c r="C55">
        <v>0.09</v>
      </c>
      <c r="D55">
        <v>49</v>
      </c>
      <c r="E55">
        <v>1.69251</v>
      </c>
    </row>
    <row r="56" spans="1:5" x14ac:dyDescent="0.2">
      <c r="A56">
        <v>1961</v>
      </c>
      <c r="B56">
        <v>1912</v>
      </c>
      <c r="C56">
        <v>0.09</v>
      </c>
      <c r="D56">
        <v>49</v>
      </c>
      <c r="E56">
        <v>1.8298700000000001</v>
      </c>
    </row>
    <row r="57" spans="1:5" x14ac:dyDescent="0.2">
      <c r="A57">
        <v>1962</v>
      </c>
      <c r="B57">
        <v>1913</v>
      </c>
      <c r="C57">
        <v>7.0000000000000007E-2</v>
      </c>
      <c r="D57">
        <v>49</v>
      </c>
      <c r="E57">
        <v>1.98546</v>
      </c>
    </row>
    <row r="58" spans="1:5" x14ac:dyDescent="0.2">
      <c r="A58">
        <v>1963</v>
      </c>
      <c r="B58">
        <v>1914</v>
      </c>
      <c r="C58">
        <v>0.09</v>
      </c>
      <c r="D58">
        <v>49</v>
      </c>
      <c r="E58">
        <v>2.1391900000000001</v>
      </c>
    </row>
    <row r="59" spans="1:5" x14ac:dyDescent="0.2">
      <c r="A59">
        <v>1964</v>
      </c>
      <c r="B59">
        <v>1915</v>
      </c>
      <c r="C59">
        <v>7.0000000000000007E-2</v>
      </c>
      <c r="D59">
        <v>49</v>
      </c>
      <c r="E59">
        <v>2.2597999999999998</v>
      </c>
    </row>
    <row r="60" spans="1:5" x14ac:dyDescent="0.2">
      <c r="A60">
        <v>1965</v>
      </c>
      <c r="B60">
        <v>1916</v>
      </c>
      <c r="C60">
        <v>7.0000000000000007E-2</v>
      </c>
      <c r="D60">
        <v>49</v>
      </c>
      <c r="E60">
        <v>2.33609</v>
      </c>
    </row>
    <row r="61" spans="1:5" x14ac:dyDescent="0.2">
      <c r="A61">
        <v>1966</v>
      </c>
      <c r="B61">
        <v>1917</v>
      </c>
      <c r="C61">
        <v>0.04</v>
      </c>
      <c r="D61">
        <v>49</v>
      </c>
      <c r="E61">
        <v>2.39493</v>
      </c>
    </row>
    <row r="62" spans="1:5" x14ac:dyDescent="0.2">
      <c r="A62">
        <v>1967</v>
      </c>
      <c r="B62">
        <v>1918</v>
      </c>
      <c r="C62">
        <v>0.05</v>
      </c>
      <c r="D62">
        <v>49</v>
      </c>
      <c r="E62">
        <v>2.4983399999999998</v>
      </c>
    </row>
    <row r="63" spans="1:5" x14ac:dyDescent="0.2">
      <c r="A63">
        <v>1968</v>
      </c>
      <c r="B63">
        <v>1919</v>
      </c>
      <c r="C63">
        <v>0.06</v>
      </c>
      <c r="D63">
        <v>49</v>
      </c>
      <c r="E63">
        <v>2.5192299999999999</v>
      </c>
    </row>
    <row r="64" spans="1:5" x14ac:dyDescent="0.2">
      <c r="A64">
        <v>1969</v>
      </c>
      <c r="B64">
        <v>1920</v>
      </c>
      <c r="C64">
        <v>0.06</v>
      </c>
      <c r="D64">
        <v>49</v>
      </c>
      <c r="E64">
        <v>2.6727599999999998</v>
      </c>
    </row>
    <row r="65" spans="1:5" x14ac:dyDescent="0.2">
      <c r="A65">
        <v>1970</v>
      </c>
      <c r="B65">
        <v>1921</v>
      </c>
      <c r="C65">
        <v>0.08</v>
      </c>
      <c r="D65">
        <v>49</v>
      </c>
      <c r="E65">
        <v>2.7275700000000001</v>
      </c>
    </row>
    <row r="66" spans="1:5" x14ac:dyDescent="0.2">
      <c r="A66">
        <v>1971</v>
      </c>
      <c r="B66">
        <v>1922</v>
      </c>
      <c r="C66">
        <v>0.03</v>
      </c>
      <c r="D66">
        <v>49</v>
      </c>
      <c r="E66">
        <v>2.7634599999999998</v>
      </c>
    </row>
    <row r="67" spans="1:5" x14ac:dyDescent="0.2">
      <c r="A67">
        <v>1972</v>
      </c>
      <c r="B67">
        <v>1923</v>
      </c>
      <c r="C67">
        <v>0.04</v>
      </c>
      <c r="D67">
        <v>49</v>
      </c>
      <c r="E67">
        <v>2.8048500000000001</v>
      </c>
    </row>
    <row r="68" spans="1:5" x14ac:dyDescent="0.2">
      <c r="A68">
        <v>1973</v>
      </c>
      <c r="B68">
        <v>1924</v>
      </c>
      <c r="C68">
        <v>0.02</v>
      </c>
      <c r="D68">
        <v>49</v>
      </c>
      <c r="E68">
        <v>2.8988800000000001</v>
      </c>
    </row>
    <row r="69" spans="1:5" x14ac:dyDescent="0.2">
      <c r="A69">
        <v>1974</v>
      </c>
      <c r="B69">
        <v>1925</v>
      </c>
      <c r="C69">
        <v>0.03</v>
      </c>
      <c r="D69">
        <v>49</v>
      </c>
      <c r="E69">
        <v>2.9725799999999998</v>
      </c>
    </row>
    <row r="70" spans="1:5" x14ac:dyDescent="0.2">
      <c r="A70">
        <v>1975</v>
      </c>
      <c r="B70">
        <v>1926</v>
      </c>
      <c r="C70">
        <v>0.02</v>
      </c>
      <c r="D70">
        <v>49</v>
      </c>
      <c r="E70">
        <v>2.9926300000000001</v>
      </c>
    </row>
    <row r="71" spans="1:5" x14ac:dyDescent="0.2">
      <c r="A71">
        <v>1976</v>
      </c>
      <c r="B71">
        <v>1927</v>
      </c>
      <c r="C71">
        <v>0.02</v>
      </c>
      <c r="D71">
        <v>49</v>
      </c>
      <c r="E71">
        <v>3.0558800000000002</v>
      </c>
    </row>
    <row r="72" spans="1:5" x14ac:dyDescent="0.2">
      <c r="A72">
        <v>1977</v>
      </c>
      <c r="B72">
        <v>1928</v>
      </c>
      <c r="C72">
        <v>0.02</v>
      </c>
      <c r="D72">
        <v>49</v>
      </c>
      <c r="E72" s="77">
        <v>3.11632</v>
      </c>
    </row>
    <row r="73" spans="1:5" x14ac:dyDescent="0.2">
      <c r="A73">
        <v>1978</v>
      </c>
      <c r="B73">
        <v>1929</v>
      </c>
      <c r="C73">
        <v>0.02</v>
      </c>
      <c r="D73">
        <v>49</v>
      </c>
      <c r="E73">
        <v>3.1013999999999999</v>
      </c>
    </row>
    <row r="74" spans="1:5" x14ac:dyDescent="0.2">
      <c r="A74">
        <v>1979</v>
      </c>
      <c r="B74">
        <v>1930</v>
      </c>
      <c r="C74">
        <v>0.02</v>
      </c>
      <c r="D74">
        <v>49</v>
      </c>
      <c r="E74">
        <v>3.2347600000000001</v>
      </c>
    </row>
    <row r="75" spans="1:5" x14ac:dyDescent="0.2">
      <c r="A75">
        <v>1980</v>
      </c>
      <c r="B75">
        <v>1931</v>
      </c>
      <c r="C75">
        <v>0.02</v>
      </c>
      <c r="D75">
        <v>49</v>
      </c>
      <c r="E75">
        <v>3.2268599999999998</v>
      </c>
    </row>
    <row r="76" spans="1:5" x14ac:dyDescent="0.2">
      <c r="A76">
        <v>1981</v>
      </c>
      <c r="B76">
        <v>1932</v>
      </c>
      <c r="C76">
        <v>0.04</v>
      </c>
      <c r="D76">
        <v>49</v>
      </c>
      <c r="E76">
        <v>3.2486100000000002</v>
      </c>
    </row>
    <row r="77" spans="1:5" x14ac:dyDescent="0.2">
      <c r="A77">
        <v>1982</v>
      </c>
      <c r="B77">
        <v>1933</v>
      </c>
      <c r="C77">
        <v>0.02</v>
      </c>
      <c r="D77">
        <v>49</v>
      </c>
      <c r="E77">
        <v>3.2490000000000001</v>
      </c>
    </row>
    <row r="78" spans="1:5" x14ac:dyDescent="0.2">
      <c r="A78">
        <v>1983</v>
      </c>
      <c r="B78">
        <v>1934</v>
      </c>
      <c r="C78">
        <v>0.02</v>
      </c>
      <c r="D78">
        <v>49</v>
      </c>
      <c r="E78">
        <v>3.2525300000000001</v>
      </c>
    </row>
    <row r="79" spans="1:5" x14ac:dyDescent="0.2">
      <c r="A79">
        <v>1984</v>
      </c>
      <c r="B79">
        <v>1935</v>
      </c>
      <c r="C79">
        <v>0.02</v>
      </c>
      <c r="D79">
        <v>49</v>
      </c>
      <c r="E79">
        <v>3.2393399999999999</v>
      </c>
    </row>
    <row r="80" spans="1:5" x14ac:dyDescent="0.2">
      <c r="A80">
        <v>1985</v>
      </c>
      <c r="B80">
        <v>1936</v>
      </c>
      <c r="C80">
        <v>0.02</v>
      </c>
      <c r="D80">
        <v>49</v>
      </c>
      <c r="E80">
        <v>3.1719200000000001</v>
      </c>
    </row>
    <row r="81" spans="1:5" x14ac:dyDescent="0.2">
      <c r="A81">
        <v>1986</v>
      </c>
      <c r="B81">
        <v>1937</v>
      </c>
      <c r="C81">
        <v>0.02</v>
      </c>
      <c r="D81">
        <v>49</v>
      </c>
      <c r="E81">
        <v>3.0805899999999999</v>
      </c>
    </row>
    <row r="82" spans="1:5" x14ac:dyDescent="0.2">
      <c r="A82">
        <v>1987</v>
      </c>
      <c r="B82">
        <v>1938</v>
      </c>
      <c r="C82">
        <v>0.03</v>
      </c>
      <c r="D82">
        <v>49</v>
      </c>
      <c r="E82">
        <v>3.02691</v>
      </c>
    </row>
    <row r="83" spans="1:5" x14ac:dyDescent="0.2">
      <c r="A83">
        <v>1988</v>
      </c>
      <c r="B83">
        <v>1939</v>
      </c>
      <c r="C83">
        <v>0.03</v>
      </c>
      <c r="D83">
        <v>49</v>
      </c>
      <c r="E83">
        <v>2.9274800000000001</v>
      </c>
    </row>
    <row r="84" spans="1:5" x14ac:dyDescent="0.2">
      <c r="A84">
        <v>1989</v>
      </c>
      <c r="B84">
        <v>1940</v>
      </c>
      <c r="C84">
        <v>0.04</v>
      </c>
      <c r="D84">
        <v>49</v>
      </c>
      <c r="E84">
        <v>2.8441399999999999</v>
      </c>
    </row>
    <row r="85" spans="1:5" x14ac:dyDescent="0.2">
      <c r="A85">
        <v>1990</v>
      </c>
      <c r="B85">
        <v>1941</v>
      </c>
      <c r="C85">
        <v>0.06</v>
      </c>
      <c r="D85">
        <v>49</v>
      </c>
      <c r="E85">
        <v>2.7317900000000002</v>
      </c>
    </row>
    <row r="86" spans="1:5" x14ac:dyDescent="0.2">
      <c r="A86">
        <v>1991</v>
      </c>
      <c r="B86">
        <v>1942</v>
      </c>
      <c r="C86">
        <v>0.04</v>
      </c>
      <c r="D86">
        <v>49</v>
      </c>
      <c r="E86">
        <v>2.6171899999999999</v>
      </c>
    </row>
    <row r="87" spans="1:5" x14ac:dyDescent="0.2">
      <c r="A87">
        <v>1992</v>
      </c>
      <c r="B87">
        <v>1943</v>
      </c>
      <c r="C87">
        <v>0.03</v>
      </c>
      <c r="D87">
        <v>49</v>
      </c>
      <c r="E87">
        <v>2.50102</v>
      </c>
    </row>
    <row r="88" spans="1:5" x14ac:dyDescent="0.2">
      <c r="A88">
        <v>1993</v>
      </c>
      <c r="B88">
        <v>1944</v>
      </c>
      <c r="C88">
        <v>0.04</v>
      </c>
      <c r="D88">
        <v>49</v>
      </c>
      <c r="E88">
        <v>2.4148900000000002</v>
      </c>
    </row>
    <row r="89" spans="1:5" x14ac:dyDescent="0.2">
      <c r="A89">
        <v>1994</v>
      </c>
      <c r="B89">
        <v>1945</v>
      </c>
      <c r="C89">
        <v>0.06</v>
      </c>
      <c r="D89">
        <v>49</v>
      </c>
      <c r="E89">
        <v>2.3099400000000001</v>
      </c>
    </row>
    <row r="90" spans="1:5" x14ac:dyDescent="0.2">
      <c r="A90">
        <v>1995</v>
      </c>
      <c r="B90">
        <v>1946</v>
      </c>
      <c r="C90">
        <v>0.04</v>
      </c>
      <c r="D90">
        <v>49</v>
      </c>
      <c r="E90">
        <v>2.2640699999999998</v>
      </c>
    </row>
    <row r="91" spans="1:5" x14ac:dyDescent="0.2">
      <c r="A91">
        <v>1996</v>
      </c>
      <c r="B91">
        <v>1947</v>
      </c>
      <c r="C91">
        <v>0.05</v>
      </c>
      <c r="D91">
        <v>49</v>
      </c>
      <c r="E91">
        <v>2.1652900000000002</v>
      </c>
    </row>
    <row r="92" spans="1:5" x14ac:dyDescent="0.2">
      <c r="A92">
        <v>1997</v>
      </c>
      <c r="B92">
        <v>1948</v>
      </c>
      <c r="C92">
        <v>0.05</v>
      </c>
      <c r="D92">
        <v>49</v>
      </c>
      <c r="E92">
        <v>2.1268500000000001</v>
      </c>
    </row>
    <row r="93" spans="1:5" x14ac:dyDescent="0.2">
      <c r="A93">
        <v>1998</v>
      </c>
      <c r="B93">
        <v>1949</v>
      </c>
      <c r="C93">
        <v>0.05</v>
      </c>
      <c r="D93">
        <v>49</v>
      </c>
      <c r="E93">
        <v>2.0718700000000001</v>
      </c>
    </row>
    <row r="94" spans="1:5" x14ac:dyDescent="0.2">
      <c r="A94">
        <v>1999</v>
      </c>
      <c r="B94">
        <v>1950</v>
      </c>
      <c r="C94">
        <v>7.0000000000000007E-2</v>
      </c>
      <c r="D94">
        <v>49</v>
      </c>
      <c r="E94">
        <v>2.0373899999999998</v>
      </c>
    </row>
    <row r="95" spans="1:5" x14ac:dyDescent="0.2">
      <c r="A95">
        <v>2000</v>
      </c>
      <c r="B95">
        <v>1951</v>
      </c>
      <c r="C95">
        <v>0.08</v>
      </c>
      <c r="D95">
        <v>49</v>
      </c>
      <c r="E95">
        <v>2.00468</v>
      </c>
    </row>
    <row r="96" spans="1:5" x14ac:dyDescent="0.2">
      <c r="A96">
        <v>2001</v>
      </c>
      <c r="B96">
        <v>1952</v>
      </c>
      <c r="C96">
        <v>0.11</v>
      </c>
      <c r="D96">
        <v>49</v>
      </c>
      <c r="E96">
        <v>1.98105</v>
      </c>
    </row>
    <row r="97" spans="1:5" x14ac:dyDescent="0.2">
      <c r="A97">
        <v>2002</v>
      </c>
      <c r="B97">
        <v>1953</v>
      </c>
      <c r="C97">
        <v>0.1</v>
      </c>
      <c r="D97">
        <v>49</v>
      </c>
      <c r="E97">
        <v>1.9673499999999999</v>
      </c>
    </row>
    <row r="98" spans="1:5" x14ac:dyDescent="0.2">
      <c r="A98">
        <v>2003</v>
      </c>
      <c r="B98">
        <v>1954</v>
      </c>
      <c r="C98">
        <v>0.09</v>
      </c>
      <c r="D98">
        <v>49</v>
      </c>
      <c r="E98" s="78">
        <v>1.9668099999999999</v>
      </c>
    </row>
    <row r="99" spans="1:5" x14ac:dyDescent="0.2">
      <c r="A99">
        <v>2004</v>
      </c>
      <c r="B99">
        <v>1955</v>
      </c>
      <c r="C99">
        <v>0.09</v>
      </c>
      <c r="D99">
        <v>49</v>
      </c>
      <c r="E99">
        <v>1.97089</v>
      </c>
    </row>
    <row r="100" spans="1:5" x14ac:dyDescent="0.2">
      <c r="A100">
        <v>2005</v>
      </c>
      <c r="B100">
        <v>1956</v>
      </c>
      <c r="C100">
        <v>0.11</v>
      </c>
      <c r="D100">
        <v>49</v>
      </c>
      <c r="E100">
        <v>1.9786300000000001</v>
      </c>
    </row>
    <row r="101" spans="1:5" x14ac:dyDescent="0.2">
      <c r="A101">
        <v>2006</v>
      </c>
      <c r="B101">
        <v>1957</v>
      </c>
      <c r="C101">
        <v>0.12</v>
      </c>
      <c r="D101">
        <v>49</v>
      </c>
      <c r="E101">
        <v>1.9778800000000001</v>
      </c>
    </row>
    <row r="102" spans="1:5" x14ac:dyDescent="0.2">
      <c r="A102">
        <v>2007</v>
      </c>
      <c r="B102">
        <v>1958</v>
      </c>
      <c r="C102">
        <v>0.12</v>
      </c>
      <c r="D102">
        <v>49</v>
      </c>
      <c r="E102">
        <v>1.98342</v>
      </c>
    </row>
    <row r="103" spans="1:5" x14ac:dyDescent="0.2">
      <c r="A103">
        <v>2008</v>
      </c>
      <c r="B103">
        <v>1959</v>
      </c>
      <c r="C103">
        <v>0.14000000000000001</v>
      </c>
      <c r="D103">
        <v>49</v>
      </c>
      <c r="E103">
        <v>1.9937499999999999</v>
      </c>
    </row>
    <row r="104" spans="1:5" x14ac:dyDescent="0.2">
      <c r="A104">
        <v>2009</v>
      </c>
      <c r="B104">
        <v>1960</v>
      </c>
      <c r="C104">
        <v>0.15</v>
      </c>
      <c r="D104">
        <v>49</v>
      </c>
      <c r="E104">
        <v>2.0114299999999998</v>
      </c>
    </row>
    <row r="105" spans="1:5" x14ac:dyDescent="0.2">
      <c r="A105">
        <v>2010</v>
      </c>
      <c r="B105">
        <v>1961</v>
      </c>
      <c r="C105">
        <v>0.14000000000000001</v>
      </c>
      <c r="D105">
        <v>49</v>
      </c>
      <c r="E105">
        <v>2.0133700000000001</v>
      </c>
    </row>
    <row r="106" spans="1:5" x14ac:dyDescent="0.2">
      <c r="A106">
        <v>2011</v>
      </c>
      <c r="B106">
        <v>1962</v>
      </c>
      <c r="C106">
        <v>0.15</v>
      </c>
      <c r="D106">
        <v>49</v>
      </c>
      <c r="E106">
        <v>2.0285299999999999</v>
      </c>
    </row>
    <row r="107" spans="1:5" x14ac:dyDescent="0.2">
      <c r="A107">
        <v>2012</v>
      </c>
      <c r="B107">
        <v>1963</v>
      </c>
      <c r="C107">
        <v>0.15</v>
      </c>
      <c r="D107">
        <v>49</v>
      </c>
      <c r="E107">
        <v>2.0341900000000002</v>
      </c>
    </row>
    <row r="108" spans="1:5" x14ac:dyDescent="0.2">
      <c r="A108">
        <v>2013</v>
      </c>
      <c r="B108">
        <v>1964</v>
      </c>
      <c r="C108">
        <v>0.17</v>
      </c>
      <c r="D108">
        <v>49</v>
      </c>
      <c r="E108">
        <v>2.0528</v>
      </c>
    </row>
    <row r="109" spans="1:5" x14ac:dyDescent="0.2">
      <c r="A109">
        <v>2014</v>
      </c>
      <c r="B109">
        <v>1965</v>
      </c>
      <c r="C109">
        <v>0.19</v>
      </c>
      <c r="D109">
        <v>49</v>
      </c>
      <c r="E109">
        <v>2.0594399999999999</v>
      </c>
    </row>
    <row r="110" spans="1:5" x14ac:dyDescent="0.2">
      <c r="A110">
        <v>2015</v>
      </c>
      <c r="B110">
        <v>1966</v>
      </c>
      <c r="C110">
        <v>0.2</v>
      </c>
      <c r="D110">
        <v>49</v>
      </c>
      <c r="E110">
        <v>2.0821299999999998</v>
      </c>
    </row>
    <row r="111" spans="1:5" x14ac:dyDescent="0.2">
      <c r="A111">
        <v>2016</v>
      </c>
      <c r="B111">
        <v>1967</v>
      </c>
      <c r="C111">
        <v>0.2132</v>
      </c>
      <c r="D111">
        <v>49</v>
      </c>
      <c r="E111" s="78">
        <v>2.1024029999999998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activeCell="A20" sqref="A20:A21"/>
    </sheetView>
  </sheetViews>
  <sheetFormatPr baseColWidth="10" defaultColWidth="9.1640625" defaultRowHeight="16" x14ac:dyDescent="0.2"/>
  <cols>
    <col min="1" max="1" width="11" style="25" bestFit="1" customWidth="1"/>
    <col min="2" max="2" width="16.1640625" style="21" customWidth="1"/>
    <col min="3" max="3" width="15.5" style="21" customWidth="1"/>
    <col min="4" max="4" width="9.1640625" style="21"/>
    <col min="5" max="16384" width="9.1640625" style="6"/>
  </cols>
  <sheetData>
    <row r="1" spans="1:1" x14ac:dyDescent="0.2">
      <c r="A1" s="11" t="s">
        <v>44</v>
      </c>
    </row>
    <row r="20" spans="1:14" x14ac:dyDescent="0.2">
      <c r="A20" s="33" t="s">
        <v>67</v>
      </c>
    </row>
    <row r="21" spans="1:14" x14ac:dyDescent="0.2">
      <c r="A21" s="30" t="s">
        <v>68</v>
      </c>
    </row>
    <row r="22" spans="1:14" x14ac:dyDescent="0.2">
      <c r="A22" s="32" t="s">
        <v>41</v>
      </c>
    </row>
    <row r="25" spans="1:14" s="48" customFormat="1" ht="48" customHeight="1" x14ac:dyDescent="0.2">
      <c r="A25" s="46" t="s">
        <v>43</v>
      </c>
      <c r="B25" s="47" t="s">
        <v>46</v>
      </c>
      <c r="C25" s="47" t="s">
        <v>45</v>
      </c>
      <c r="D25" s="47" t="s">
        <v>37</v>
      </c>
      <c r="N25" s="49"/>
    </row>
    <row r="26" spans="1:14" x14ac:dyDescent="0.2">
      <c r="A26" s="38">
        <v>1973</v>
      </c>
      <c r="B26" s="41">
        <v>1.3410000000000002</v>
      </c>
      <c r="C26" s="40">
        <v>0.98399999999999999</v>
      </c>
      <c r="D26" s="40">
        <f>B26+C26</f>
        <v>2.3250000000000002</v>
      </c>
    </row>
    <row r="27" spans="1:14" x14ac:dyDescent="0.2">
      <c r="A27" s="39">
        <v>1982</v>
      </c>
      <c r="B27" s="43">
        <v>1.4990000000000001</v>
      </c>
      <c r="C27" s="42">
        <v>0.92400000000000004</v>
      </c>
      <c r="D27" s="42">
        <f t="shared" ref="D27:D31" si="0">B27+C27</f>
        <v>2.423</v>
      </c>
    </row>
    <row r="28" spans="1:14" x14ac:dyDescent="0.2">
      <c r="A28" s="39">
        <v>1988</v>
      </c>
      <c r="B28" s="43">
        <v>1.4799999999999998</v>
      </c>
      <c r="C28" s="42">
        <v>0.91700000000000004</v>
      </c>
      <c r="D28" s="42">
        <f t="shared" si="0"/>
        <v>2.3969999999999998</v>
      </c>
    </row>
    <row r="29" spans="1:14" x14ac:dyDescent="0.2">
      <c r="A29" s="39">
        <v>1995</v>
      </c>
      <c r="B29" s="43">
        <v>1.7699999999999998</v>
      </c>
      <c r="C29" s="42">
        <v>0.54600000000000004</v>
      </c>
      <c r="D29" s="42">
        <f t="shared" si="0"/>
        <v>2.3159999999999998</v>
      </c>
    </row>
    <row r="30" spans="1:14" x14ac:dyDescent="0.2">
      <c r="A30" s="39" t="s">
        <v>3</v>
      </c>
      <c r="B30" s="43">
        <v>1.92</v>
      </c>
      <c r="C30" s="42">
        <v>0.52</v>
      </c>
      <c r="D30" s="42">
        <f t="shared" si="0"/>
        <v>2.44</v>
      </c>
    </row>
    <row r="31" spans="1:14" x14ac:dyDescent="0.2">
      <c r="A31" s="39" t="s">
        <v>4</v>
      </c>
      <c r="B31" s="43">
        <v>1.9</v>
      </c>
      <c r="C31" s="42">
        <v>0.5</v>
      </c>
      <c r="D31" s="42">
        <f t="shared" si="0"/>
        <v>2.4</v>
      </c>
    </row>
    <row r="32" spans="1:14" x14ac:dyDescent="0.2">
      <c r="A32" s="28" t="s">
        <v>5</v>
      </c>
      <c r="B32" s="45">
        <v>1.8532869999999999</v>
      </c>
      <c r="C32" s="44">
        <v>0.41744999999999999</v>
      </c>
      <c r="D32" s="44">
        <f>B32+C32</f>
        <v>2.270737</v>
      </c>
      <c r="E32" s="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8"/>
  <sheetViews>
    <sheetView workbookViewId="0">
      <selection activeCell="K18" sqref="K18"/>
    </sheetView>
  </sheetViews>
  <sheetFormatPr baseColWidth="10" defaultColWidth="9.1640625" defaultRowHeight="16" x14ac:dyDescent="0.2"/>
  <cols>
    <col min="1" max="4" width="9.83203125" style="21" customWidth="1"/>
    <col min="5" max="5" width="19.1640625" bestFit="1" customWidth="1"/>
    <col min="16" max="16" width="9.1640625" customWidth="1"/>
  </cols>
  <sheetData>
    <row r="1" spans="1:1" x14ac:dyDescent="0.2">
      <c r="A1" s="50" t="s">
        <v>69</v>
      </c>
    </row>
    <row r="21" spans="1:4" x14ac:dyDescent="0.2">
      <c r="A21" s="33" t="s">
        <v>70</v>
      </c>
    </row>
    <row r="22" spans="1:4" x14ac:dyDescent="0.2">
      <c r="A22" s="30" t="s">
        <v>71</v>
      </c>
    </row>
    <row r="23" spans="1:4" x14ac:dyDescent="0.2">
      <c r="A23" s="32" t="s">
        <v>41</v>
      </c>
    </row>
    <row r="26" spans="1:4" x14ac:dyDescent="0.2">
      <c r="A26" s="79" t="s">
        <v>13</v>
      </c>
      <c r="B26" s="79"/>
      <c r="C26" s="79" t="s">
        <v>47</v>
      </c>
      <c r="D26" s="79"/>
    </row>
    <row r="27" spans="1:4" x14ac:dyDescent="0.2">
      <c r="A27" s="21">
        <v>9.5</v>
      </c>
      <c r="B27" s="21">
        <v>-0.34367229999999999</v>
      </c>
      <c r="C27" s="21">
        <v>-6.7</v>
      </c>
      <c r="D27" s="21">
        <v>-0.12916230000000001</v>
      </c>
    </row>
    <row r="28" spans="1:4" x14ac:dyDescent="0.2">
      <c r="A28" s="21">
        <v>7.9</v>
      </c>
      <c r="B28" s="21">
        <v>-0.1696029</v>
      </c>
      <c r="C28" s="21">
        <v>-5.6</v>
      </c>
      <c r="D28" s="21">
        <v>-0.14822569999999999</v>
      </c>
    </row>
    <row r="29" spans="1:4" x14ac:dyDescent="0.2">
      <c r="A29" s="21">
        <v>7.3</v>
      </c>
      <c r="B29" s="21">
        <v>-0.18052080000000001</v>
      </c>
      <c r="C29" s="21">
        <v>-6</v>
      </c>
      <c r="D29" s="21">
        <v>-0.25100509999999998</v>
      </c>
    </row>
    <row r="30" spans="1:4" x14ac:dyDescent="0.2">
      <c r="A30" s="21">
        <v>7</v>
      </c>
      <c r="B30" s="21">
        <v>-9.9238199999999999E-2</v>
      </c>
      <c r="C30" s="21">
        <v>-4.9000000000000004</v>
      </c>
      <c r="D30" s="21">
        <v>-0.120153</v>
      </c>
    </row>
    <row r="31" spans="1:4" x14ac:dyDescent="0.2">
      <c r="A31" s="21">
        <v>6.7</v>
      </c>
      <c r="B31" s="21">
        <v>-8.45722E-2</v>
      </c>
      <c r="C31" s="21">
        <v>-8.3000000000000007</v>
      </c>
      <c r="D31" s="21">
        <v>-8.4877099999999997E-2</v>
      </c>
    </row>
    <row r="32" spans="1:4" x14ac:dyDescent="0.2">
      <c r="A32" s="21">
        <v>6.5</v>
      </c>
      <c r="B32" s="21">
        <v>-0.4086263</v>
      </c>
      <c r="C32" s="21">
        <v>-4.3</v>
      </c>
      <c r="D32" s="21">
        <v>-0.187829</v>
      </c>
    </row>
    <row r="33" spans="1:4" x14ac:dyDescent="0.2">
      <c r="A33" s="21">
        <v>6.3</v>
      </c>
      <c r="B33" s="21">
        <v>-8.9607999999999997E-3</v>
      </c>
      <c r="C33" s="21">
        <v>-5.2</v>
      </c>
      <c r="D33" s="21">
        <v>-0.1879923</v>
      </c>
    </row>
    <row r="34" spans="1:4" x14ac:dyDescent="0.2">
      <c r="A34" s="21">
        <v>6.2</v>
      </c>
      <c r="B34" s="21">
        <v>-8.7138699999999999E-2</v>
      </c>
      <c r="C34" s="21">
        <v>-5.2</v>
      </c>
      <c r="D34" s="21">
        <v>-0.1876022</v>
      </c>
    </row>
    <row r="35" spans="1:4" x14ac:dyDescent="0.2">
      <c r="A35" s="21">
        <v>6.1</v>
      </c>
      <c r="B35" s="21">
        <v>-0.13617409999999999</v>
      </c>
      <c r="C35" s="21">
        <v>-5.7</v>
      </c>
      <c r="D35" s="21">
        <v>-0.20159389999999999</v>
      </c>
    </row>
    <row r="36" spans="1:4" x14ac:dyDescent="0.2">
      <c r="A36" s="21">
        <v>6</v>
      </c>
      <c r="B36" s="21">
        <v>-0.17825769999999999</v>
      </c>
      <c r="C36" s="21">
        <v>-4.5</v>
      </c>
      <c r="D36" s="21">
        <v>-0.25229600000000002</v>
      </c>
    </row>
    <row r="37" spans="1:4" x14ac:dyDescent="0.2">
      <c r="A37" s="21">
        <v>5.9</v>
      </c>
      <c r="B37" s="21">
        <v>-0.18326519999999999</v>
      </c>
      <c r="C37" s="21">
        <v>-4.8</v>
      </c>
      <c r="D37" s="21">
        <v>-0.2192471</v>
      </c>
    </row>
    <row r="38" spans="1:4" x14ac:dyDescent="0.2">
      <c r="A38" s="21">
        <v>5.9</v>
      </c>
      <c r="B38" s="21">
        <v>-0.1194571</v>
      </c>
      <c r="C38" s="21">
        <v>-4.4000000000000004</v>
      </c>
      <c r="D38" s="21">
        <v>-0.16441549999999999</v>
      </c>
    </row>
    <row r="39" spans="1:4" x14ac:dyDescent="0.2">
      <c r="A39" s="21">
        <v>5.8</v>
      </c>
      <c r="B39" s="21">
        <v>-8.7845099999999995E-2</v>
      </c>
      <c r="C39" s="21">
        <v>-5.6</v>
      </c>
      <c r="D39" s="21">
        <v>-0.1248682</v>
      </c>
    </row>
    <row r="40" spans="1:4" x14ac:dyDescent="0.2">
      <c r="A40" s="21">
        <v>5.8</v>
      </c>
      <c r="B40" s="21">
        <v>-0.13099530000000001</v>
      </c>
      <c r="C40" s="21">
        <v>-4.9000000000000004</v>
      </c>
      <c r="D40" s="21">
        <v>-0.13368620000000001</v>
      </c>
    </row>
    <row r="41" spans="1:4" x14ac:dyDescent="0.2">
      <c r="A41" s="21">
        <v>5.5</v>
      </c>
      <c r="B41" s="21">
        <v>-0.12510869999999999</v>
      </c>
      <c r="C41" s="21">
        <v>-5.2</v>
      </c>
      <c r="D41" s="21">
        <v>-0.2084589</v>
      </c>
    </row>
    <row r="42" spans="1:4" x14ac:dyDescent="0.2">
      <c r="A42" s="21">
        <v>5.3</v>
      </c>
      <c r="B42" s="21">
        <v>-4.8921800000000001E-2</v>
      </c>
      <c r="C42" s="21">
        <v>-4.3</v>
      </c>
      <c r="D42" s="21">
        <v>-0.16918639999999999</v>
      </c>
    </row>
    <row r="43" spans="1:4" x14ac:dyDescent="0.2">
      <c r="A43" s="21">
        <v>5.2</v>
      </c>
      <c r="B43" s="21">
        <v>-0.176507</v>
      </c>
      <c r="C43" s="21">
        <v>-3.7</v>
      </c>
      <c r="D43" s="21">
        <v>-0.1056043</v>
      </c>
    </row>
    <row r="44" spans="1:4" x14ac:dyDescent="0.2">
      <c r="A44" s="21">
        <v>5.2</v>
      </c>
      <c r="B44" s="21">
        <v>-0.14607000000000001</v>
      </c>
      <c r="C44" s="21">
        <v>-4.2</v>
      </c>
      <c r="D44" s="21">
        <v>-0.29843120000000001</v>
      </c>
    </row>
    <row r="45" spans="1:4" x14ac:dyDescent="0.2">
      <c r="A45" s="21">
        <v>5</v>
      </c>
      <c r="B45" s="21">
        <v>-0.1214809</v>
      </c>
      <c r="C45" s="21">
        <v>-4.8</v>
      </c>
      <c r="D45" s="21">
        <v>-0.28984359999999998</v>
      </c>
    </row>
    <row r="46" spans="1:4" x14ac:dyDescent="0.2">
      <c r="A46" s="21">
        <v>5</v>
      </c>
      <c r="B46" s="21">
        <v>-3.0236699999999998E-2</v>
      </c>
      <c r="C46" s="21">
        <v>-3.5</v>
      </c>
      <c r="D46" s="21">
        <v>-0.28740529999999997</v>
      </c>
    </row>
    <row r="47" spans="1:4" x14ac:dyDescent="0.2">
      <c r="A47" s="21">
        <v>4.9000000000000004</v>
      </c>
      <c r="B47" s="21">
        <v>-2.8140100000000001E-2</v>
      </c>
      <c r="C47" s="21">
        <v>-5</v>
      </c>
      <c r="D47" s="21">
        <v>-9.7840499999999997E-2</v>
      </c>
    </row>
    <row r="48" spans="1:4" x14ac:dyDescent="0.2">
      <c r="A48" s="21">
        <v>4.9000000000000004</v>
      </c>
      <c r="B48" s="21">
        <v>-5.3226200000000001E-2</v>
      </c>
      <c r="C48" s="21">
        <v>-5.4</v>
      </c>
      <c r="D48" s="21">
        <v>-0.1134093</v>
      </c>
    </row>
    <row r="49" spans="1:4" x14ac:dyDescent="0.2">
      <c r="A49" s="21">
        <v>4.8</v>
      </c>
      <c r="B49" s="21">
        <v>-0.19622039999999999</v>
      </c>
      <c r="C49" s="21">
        <v>-3.4</v>
      </c>
      <c r="D49" s="21">
        <v>-9.1962100000000005E-2</v>
      </c>
    </row>
    <row r="50" spans="1:4" x14ac:dyDescent="0.2">
      <c r="A50" s="21">
        <v>4.8</v>
      </c>
      <c r="B50" s="21">
        <v>-0.14929680000000001</v>
      </c>
      <c r="C50" s="21">
        <v>-4.5999999999999996</v>
      </c>
      <c r="D50" s="21">
        <v>-7.6704300000000003E-2</v>
      </c>
    </row>
    <row r="51" spans="1:4" x14ac:dyDescent="0.2">
      <c r="A51" s="21">
        <v>4.5999999999999996</v>
      </c>
      <c r="B51" s="21">
        <v>-6.9861699999999999E-2</v>
      </c>
      <c r="C51" s="21">
        <v>-3.6</v>
      </c>
      <c r="D51" s="21">
        <v>-0.21981049999999999</v>
      </c>
    </row>
    <row r="52" spans="1:4" x14ac:dyDescent="0.2">
      <c r="A52" s="21">
        <v>4.4000000000000004</v>
      </c>
      <c r="B52" s="21">
        <v>-8.7769600000000003E-2</v>
      </c>
      <c r="C52" s="21">
        <v>-2</v>
      </c>
      <c r="D52" s="21">
        <v>-8.4227300000000005E-2</v>
      </c>
    </row>
    <row r="53" spans="1:4" x14ac:dyDescent="0.2">
      <c r="A53" s="21">
        <v>4.3</v>
      </c>
      <c r="B53" s="21">
        <v>-0.1013787</v>
      </c>
      <c r="C53" s="21">
        <v>-4</v>
      </c>
      <c r="D53" s="21">
        <v>-0.22215560000000001</v>
      </c>
    </row>
    <row r="54" spans="1:4" x14ac:dyDescent="0.2">
      <c r="A54" s="21">
        <v>4.3</v>
      </c>
      <c r="B54" s="21">
        <v>-0.10457710000000001</v>
      </c>
      <c r="C54" s="21">
        <v>-1.6</v>
      </c>
      <c r="D54" s="21">
        <v>-0.32884550000000001</v>
      </c>
    </row>
    <row r="55" spans="1:4" x14ac:dyDescent="0.2">
      <c r="A55" s="21">
        <v>4.2</v>
      </c>
      <c r="B55" s="21">
        <v>-2.7307499999999998E-2</v>
      </c>
      <c r="C55" s="21">
        <v>-2.6</v>
      </c>
      <c r="D55" s="21">
        <v>-0.2129347</v>
      </c>
    </row>
    <row r="56" spans="1:4" x14ac:dyDescent="0.2">
      <c r="A56" s="21">
        <v>4.0999999999999996</v>
      </c>
      <c r="B56" s="21">
        <v>-3.2514599999999998E-2</v>
      </c>
      <c r="C56" s="21">
        <v>-3.3</v>
      </c>
      <c r="D56" s="21">
        <v>-0.17981430000000001</v>
      </c>
    </row>
    <row r="57" spans="1:4" x14ac:dyDescent="0.2">
      <c r="A57" s="21">
        <v>4.0999999999999996</v>
      </c>
      <c r="B57" s="21">
        <v>-7.1174000000000001E-2</v>
      </c>
      <c r="C57" s="21">
        <v>-3.2</v>
      </c>
      <c r="D57" s="21">
        <v>-0.134496</v>
      </c>
    </row>
    <row r="58" spans="1:4" x14ac:dyDescent="0.2">
      <c r="A58" s="21">
        <v>4.0999999999999996</v>
      </c>
      <c r="B58" s="21">
        <v>-5.7668700000000003E-2</v>
      </c>
      <c r="C58" s="21">
        <v>-2.6</v>
      </c>
      <c r="D58" s="21">
        <v>-0.18993090000000001</v>
      </c>
    </row>
    <row r="59" spans="1:4" x14ac:dyDescent="0.2">
      <c r="A59" s="21">
        <v>4</v>
      </c>
      <c r="B59" s="21">
        <v>-2.4877300000000001E-2</v>
      </c>
      <c r="C59" s="21">
        <v>-4.2</v>
      </c>
      <c r="D59" s="21">
        <v>-0.17167869999999999</v>
      </c>
    </row>
    <row r="60" spans="1:4" x14ac:dyDescent="0.2">
      <c r="A60" s="21">
        <v>3.9</v>
      </c>
      <c r="B60" s="21">
        <v>-9.2621700000000001E-2</v>
      </c>
      <c r="C60" s="21">
        <v>-2.5</v>
      </c>
      <c r="D60" s="21">
        <v>-0.13973060000000001</v>
      </c>
    </row>
    <row r="61" spans="1:4" x14ac:dyDescent="0.2">
      <c r="A61" s="21">
        <v>3.8</v>
      </c>
      <c r="B61" s="21">
        <v>-0.117018</v>
      </c>
      <c r="C61" s="21">
        <v>-4.0999999999999996</v>
      </c>
      <c r="D61" s="21">
        <v>-9.5764000000000002E-2</v>
      </c>
    </row>
    <row r="62" spans="1:4" x14ac:dyDescent="0.2">
      <c r="A62" s="21">
        <v>3.8</v>
      </c>
      <c r="B62" s="21">
        <v>-8.2955100000000004E-2</v>
      </c>
      <c r="C62" s="21">
        <v>-3.1</v>
      </c>
      <c r="D62" s="21">
        <v>-0.13252520000000001</v>
      </c>
    </row>
    <row r="63" spans="1:4" x14ac:dyDescent="0.2">
      <c r="A63" s="21">
        <v>3.8</v>
      </c>
      <c r="B63" s="21">
        <v>-5.7049000000000002E-2</v>
      </c>
      <c r="C63" s="21">
        <v>-3.7</v>
      </c>
      <c r="D63" s="21">
        <v>-0.2448225</v>
      </c>
    </row>
    <row r="64" spans="1:4" x14ac:dyDescent="0.2">
      <c r="A64" s="21">
        <v>3.7</v>
      </c>
      <c r="B64" s="21">
        <v>-9.6394999999999995E-2</v>
      </c>
      <c r="C64" s="21">
        <v>-1.7</v>
      </c>
      <c r="D64" s="21">
        <v>-0.11786480000000001</v>
      </c>
    </row>
    <row r="65" spans="1:4" x14ac:dyDescent="0.2">
      <c r="A65" s="21">
        <v>3.7</v>
      </c>
      <c r="B65" s="21">
        <v>-2.6058399999999999E-2</v>
      </c>
      <c r="C65" s="21">
        <v>-3.5</v>
      </c>
      <c r="D65" s="21">
        <v>-0.2294437</v>
      </c>
    </row>
    <row r="66" spans="1:4" x14ac:dyDescent="0.2">
      <c r="A66" s="21">
        <v>3.6</v>
      </c>
      <c r="B66" s="21">
        <v>-9.9618200000000004E-2</v>
      </c>
      <c r="C66" s="21">
        <v>-2.1</v>
      </c>
      <c r="D66" s="21">
        <v>-0.2058536</v>
      </c>
    </row>
    <row r="67" spans="1:4" x14ac:dyDescent="0.2">
      <c r="A67" s="21">
        <v>3.5</v>
      </c>
      <c r="B67" s="21">
        <v>-5.15614E-2</v>
      </c>
      <c r="C67" s="21">
        <v>-3.7</v>
      </c>
      <c r="D67" s="21">
        <v>-0.1184386</v>
      </c>
    </row>
    <row r="68" spans="1:4" x14ac:dyDescent="0.2">
      <c r="A68" s="21">
        <v>3.1</v>
      </c>
      <c r="B68" s="21">
        <v>-3.4598400000000001E-2</v>
      </c>
      <c r="C68" s="21">
        <v>-2.4</v>
      </c>
      <c r="D68" s="21">
        <v>-0.18553810000000001</v>
      </c>
    </row>
    <row r="69" spans="1:4" x14ac:dyDescent="0.2">
      <c r="A69" s="21">
        <v>3</v>
      </c>
      <c r="B69" s="21">
        <v>-8.9784600000000006E-2</v>
      </c>
      <c r="C69" s="21">
        <v>-3.2</v>
      </c>
      <c r="D69" s="21">
        <v>-0.1225073</v>
      </c>
    </row>
    <row r="70" spans="1:4" x14ac:dyDescent="0.2">
      <c r="A70" s="21">
        <v>2.9</v>
      </c>
      <c r="B70" s="21">
        <v>-4.47812E-2</v>
      </c>
      <c r="C70" s="21">
        <v>-2.9</v>
      </c>
      <c r="D70" s="21">
        <v>-0.2070959</v>
      </c>
    </row>
    <row r="71" spans="1:4" x14ac:dyDescent="0.2">
      <c r="A71" s="21">
        <v>2.9</v>
      </c>
      <c r="B71" s="21">
        <v>-3.98062E-2</v>
      </c>
      <c r="C71" s="21">
        <v>-3</v>
      </c>
      <c r="D71" s="21">
        <v>-0.15198900000000001</v>
      </c>
    </row>
    <row r="72" spans="1:4" x14ac:dyDescent="0.2">
      <c r="A72" s="21">
        <v>2.8</v>
      </c>
      <c r="B72" s="21">
        <v>-6.8044800000000003E-2</v>
      </c>
      <c r="C72" s="21">
        <v>-2.8</v>
      </c>
      <c r="D72" s="21">
        <v>-0.19942470000000001</v>
      </c>
    </row>
    <row r="73" spans="1:4" x14ac:dyDescent="0.2">
      <c r="A73" s="21">
        <v>2.7</v>
      </c>
      <c r="B73" s="21">
        <v>-9.5636799999999994E-2</v>
      </c>
      <c r="C73" s="21">
        <v>-2.6</v>
      </c>
      <c r="D73" s="21">
        <v>-7.2228299999999995E-2</v>
      </c>
    </row>
    <row r="74" spans="1:4" x14ac:dyDescent="0.2">
      <c r="A74" s="21">
        <v>2.2000000000000002</v>
      </c>
      <c r="B74" s="21">
        <v>-5.0710699999999997E-2</v>
      </c>
      <c r="C74" s="21">
        <v>-1.9</v>
      </c>
      <c r="D74" s="21">
        <v>-5.56655E-2</v>
      </c>
    </row>
    <row r="75" spans="1:4" x14ac:dyDescent="0.2">
      <c r="A75" s="21">
        <v>1.6</v>
      </c>
      <c r="B75" s="21">
        <v>-7.7625E-2</v>
      </c>
      <c r="C75" s="21">
        <v>-1.4</v>
      </c>
      <c r="D75" s="21">
        <v>-0.2171814</v>
      </c>
    </row>
    <row r="76" spans="1:4" x14ac:dyDescent="0.2">
      <c r="A76" s="21">
        <v>1.6</v>
      </c>
      <c r="B76" s="21">
        <v>-1.9066300000000001E-2</v>
      </c>
      <c r="C76" s="21">
        <v>-1.6</v>
      </c>
      <c r="D76" s="21">
        <v>-0.13863130000000001</v>
      </c>
    </row>
    <row r="77" spans="1:4" x14ac:dyDescent="0.2">
      <c r="A77" s="21">
        <v>1</v>
      </c>
      <c r="B77" s="21">
        <v>-4.1293900000000001E-2</v>
      </c>
      <c r="C77" s="21">
        <v>-1.3</v>
      </c>
      <c r="D77" s="21">
        <v>0.1254025</v>
      </c>
    </row>
    <row r="78" spans="1:4" x14ac:dyDescent="0.2">
      <c r="B78" s="21">
        <v>-9.9123317647058867E-2</v>
      </c>
      <c r="D78" s="21">
        <v>-0.16441166666666671</v>
      </c>
    </row>
  </sheetData>
  <mergeCells count="2">
    <mergeCell ref="A26:B26"/>
    <mergeCell ref="C26:D2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workbookViewId="0">
      <selection activeCell="A20" sqref="A20:A21"/>
    </sheetView>
  </sheetViews>
  <sheetFormatPr baseColWidth="10" defaultColWidth="8.83203125" defaultRowHeight="16" x14ac:dyDescent="0.2"/>
  <cols>
    <col min="1" max="1" width="5.5" style="25" customWidth="1"/>
    <col min="2" max="10" width="11.5" style="52" customWidth="1"/>
    <col min="11" max="16384" width="8.83203125" style="6"/>
  </cols>
  <sheetData>
    <row r="1" spans="1:1" x14ac:dyDescent="0.2">
      <c r="A1" s="11" t="s">
        <v>48</v>
      </c>
    </row>
    <row r="20" spans="1:10" x14ac:dyDescent="0.2">
      <c r="A20" s="33" t="s">
        <v>70</v>
      </c>
    </row>
    <row r="21" spans="1:10" x14ac:dyDescent="0.2">
      <c r="A21" s="30" t="s">
        <v>72</v>
      </c>
    </row>
    <row r="22" spans="1:10" x14ac:dyDescent="0.2">
      <c r="A22" s="32" t="s">
        <v>41</v>
      </c>
    </row>
    <row r="25" spans="1:10" ht="32" x14ac:dyDescent="0.2">
      <c r="A25" s="26"/>
      <c r="B25" s="53" t="s">
        <v>6</v>
      </c>
      <c r="C25" s="53" t="s">
        <v>7</v>
      </c>
      <c r="D25" s="20" t="s">
        <v>8</v>
      </c>
      <c r="E25" s="53" t="s">
        <v>9</v>
      </c>
      <c r="F25" s="53" t="s">
        <v>10</v>
      </c>
      <c r="G25" s="53" t="s">
        <v>11</v>
      </c>
      <c r="H25" s="53" t="s">
        <v>12</v>
      </c>
      <c r="I25" s="53" t="s">
        <v>13</v>
      </c>
      <c r="J25" s="53" t="s">
        <v>14</v>
      </c>
    </row>
    <row r="26" spans="1:10" x14ac:dyDescent="0.2">
      <c r="A26" s="25">
        <v>-10</v>
      </c>
      <c r="B26" s="52">
        <v>0.2270266</v>
      </c>
      <c r="D26" s="52">
        <v>0.3944414</v>
      </c>
      <c r="F26" s="52">
        <v>-7.4357699999999999E-2</v>
      </c>
      <c r="H26" s="52">
        <v>4.576700000000003E-3</v>
      </c>
      <c r="J26" s="52">
        <v>-0.1775062</v>
      </c>
    </row>
    <row r="27" spans="1:10" x14ac:dyDescent="0.2">
      <c r="A27" s="25">
        <v>-9</v>
      </c>
      <c r="B27" s="52">
        <v>0.23352049999999999</v>
      </c>
      <c r="D27" s="52">
        <v>0.3984974</v>
      </c>
      <c r="F27" s="52">
        <v>-6.69492E-2</v>
      </c>
      <c r="H27" s="52">
        <v>1.3718600000000011E-2</v>
      </c>
      <c r="J27" s="52">
        <v>-0.17821230000000002</v>
      </c>
    </row>
    <row r="28" spans="1:10" x14ac:dyDescent="0.2">
      <c r="A28" s="25">
        <v>-8</v>
      </c>
      <c r="B28" s="52">
        <v>0.24001439999999999</v>
      </c>
      <c r="D28" s="52">
        <v>0.40255340000000001</v>
      </c>
      <c r="F28" s="52">
        <v>-5.9540700000000002E-2</v>
      </c>
      <c r="H28" s="52">
        <v>2.2860500000000006E-2</v>
      </c>
      <c r="J28" s="52">
        <v>-0.17891840000000001</v>
      </c>
    </row>
    <row r="29" spans="1:10" x14ac:dyDescent="0.2">
      <c r="A29" s="25">
        <v>-7</v>
      </c>
      <c r="B29" s="52">
        <v>0.24650829999999999</v>
      </c>
      <c r="D29" s="52">
        <v>0.40660940000000001</v>
      </c>
      <c r="F29" s="52">
        <v>-5.2132200000000004E-2</v>
      </c>
      <c r="H29" s="52">
        <v>3.20024E-2</v>
      </c>
      <c r="J29" s="52">
        <v>-0.17962450000000002</v>
      </c>
    </row>
    <row r="30" spans="1:10" x14ac:dyDescent="0.2">
      <c r="A30" s="25">
        <v>-6</v>
      </c>
      <c r="B30" s="52">
        <v>0.25300220000000001</v>
      </c>
      <c r="D30" s="52">
        <v>0.41066539999999996</v>
      </c>
      <c r="F30" s="52">
        <v>-4.4723700000000005E-2</v>
      </c>
      <c r="H30" s="52">
        <v>4.1144300000000009E-2</v>
      </c>
      <c r="J30" s="52">
        <v>-0.18033060000000001</v>
      </c>
    </row>
    <row r="31" spans="1:10" x14ac:dyDescent="0.2">
      <c r="A31" s="25">
        <v>-5</v>
      </c>
      <c r="B31" s="52">
        <v>0.25949610000000001</v>
      </c>
      <c r="D31" s="52">
        <v>0.41472139999999996</v>
      </c>
      <c r="F31" s="52">
        <v>-3.73152E-2</v>
      </c>
      <c r="H31" s="52">
        <v>5.0286200000000003E-2</v>
      </c>
      <c r="J31" s="52">
        <v>-0.18103670000000002</v>
      </c>
    </row>
    <row r="32" spans="1:10" x14ac:dyDescent="0.2">
      <c r="A32" s="25">
        <v>-4</v>
      </c>
      <c r="B32" s="52">
        <v>0.26599</v>
      </c>
      <c r="D32" s="52">
        <v>0.41877739999999997</v>
      </c>
      <c r="F32" s="52">
        <v>-2.9906700000000001E-2</v>
      </c>
      <c r="H32" s="52">
        <v>5.9428100000000005E-2</v>
      </c>
      <c r="J32" s="52">
        <v>-0.18174280000000001</v>
      </c>
    </row>
    <row r="33" spans="1:10" x14ac:dyDescent="0.2">
      <c r="A33" s="25">
        <v>-3</v>
      </c>
      <c r="B33" s="52">
        <v>0.2724839</v>
      </c>
      <c r="D33" s="52">
        <v>0.42283339999999997</v>
      </c>
      <c r="F33" s="52">
        <v>-2.2498200000000003E-2</v>
      </c>
      <c r="H33" s="52">
        <v>6.8570000000000006E-2</v>
      </c>
      <c r="J33" s="52">
        <v>-0.18244890000000002</v>
      </c>
    </row>
    <row r="34" spans="1:10" x14ac:dyDescent="0.2">
      <c r="A34" s="25">
        <v>-2</v>
      </c>
      <c r="B34" s="52">
        <v>0.2789778</v>
      </c>
      <c r="D34" s="52">
        <v>0.42688939999999997</v>
      </c>
      <c r="F34" s="52">
        <v>-1.5089700000000001E-2</v>
      </c>
      <c r="H34" s="52">
        <v>7.77119E-2</v>
      </c>
      <c r="J34" s="52">
        <v>-0.18315500000000001</v>
      </c>
    </row>
    <row r="35" spans="1:10" x14ac:dyDescent="0.2">
      <c r="A35" s="25">
        <v>-1</v>
      </c>
      <c r="B35" s="52">
        <v>0.28547169999999999</v>
      </c>
      <c r="D35" s="52">
        <v>0.43094539999999998</v>
      </c>
      <c r="F35" s="52">
        <v>-7.6812E-3</v>
      </c>
      <c r="H35" s="52">
        <v>8.6853800000000009E-2</v>
      </c>
      <c r="J35" s="52">
        <v>-0.1838611</v>
      </c>
    </row>
    <row r="36" spans="1:10" x14ac:dyDescent="0.2">
      <c r="A36" s="25">
        <v>0</v>
      </c>
      <c r="B36" s="52">
        <v>0.29196559999999999</v>
      </c>
      <c r="C36" s="52">
        <v>0.13421720000000001</v>
      </c>
      <c r="D36" s="52">
        <v>0.43500139999999998</v>
      </c>
      <c r="E36" s="52">
        <v>3.4847200000000002E-2</v>
      </c>
      <c r="F36" s="52">
        <v>-2.7270000000000001E-4</v>
      </c>
      <c r="G36" s="52">
        <v>-1.8292900000000001E-2</v>
      </c>
      <c r="H36" s="52">
        <v>9.5995700000000003E-2</v>
      </c>
      <c r="I36" s="52">
        <v>5.06618E-2</v>
      </c>
      <c r="J36" s="52">
        <v>-0.18315500000000001</v>
      </c>
    </row>
    <row r="37" spans="1:10" x14ac:dyDescent="0.2">
      <c r="A37" s="25">
        <v>1</v>
      </c>
      <c r="C37" s="52">
        <v>0.10738080000000001</v>
      </c>
      <c r="E37" s="52">
        <v>2.8360700000000003E-2</v>
      </c>
      <c r="G37" s="52">
        <v>-2.2410699999999999E-2</v>
      </c>
      <c r="I37" s="52">
        <v>1.8993700000000002E-2</v>
      </c>
    </row>
    <row r="38" spans="1:10" x14ac:dyDescent="0.2">
      <c r="A38" s="25">
        <v>2</v>
      </c>
      <c r="C38" s="52">
        <v>8.0544400000000016E-2</v>
      </c>
      <c r="E38" s="52">
        <v>2.1874200000000003E-2</v>
      </c>
      <c r="G38" s="52">
        <v>-2.65285E-2</v>
      </c>
      <c r="I38" s="52">
        <v>-1.2674399999999995E-2</v>
      </c>
    </row>
    <row r="39" spans="1:10" x14ac:dyDescent="0.2">
      <c r="A39" s="25">
        <v>3</v>
      </c>
      <c r="C39" s="52">
        <v>5.3708000000000006E-2</v>
      </c>
      <c r="E39" s="52">
        <v>1.5387700000000001E-2</v>
      </c>
      <c r="G39" s="52">
        <v>-3.0646300000000001E-2</v>
      </c>
      <c r="I39" s="52">
        <v>-4.4342499999999986E-2</v>
      </c>
    </row>
    <row r="40" spans="1:10" x14ac:dyDescent="0.2">
      <c r="A40" s="25">
        <v>4</v>
      </c>
      <c r="C40" s="52">
        <v>2.6871600000000009E-2</v>
      </c>
      <c r="E40" s="52">
        <v>8.9012000000000015E-3</v>
      </c>
      <c r="G40" s="52">
        <v>-3.4764099999999999E-2</v>
      </c>
      <c r="I40" s="52">
        <v>-7.6010599999999984E-2</v>
      </c>
    </row>
    <row r="41" spans="1:10" x14ac:dyDescent="0.2">
      <c r="A41" s="25">
        <v>5</v>
      </c>
      <c r="C41" s="52">
        <v>3.5200000000012999E-5</v>
      </c>
      <c r="E41" s="52">
        <v>2.4146999999999988E-3</v>
      </c>
      <c r="G41" s="52">
        <v>-3.8881899999999997E-2</v>
      </c>
      <c r="I41" s="52">
        <v>-0.10767869999999999</v>
      </c>
    </row>
    <row r="42" spans="1:10" x14ac:dyDescent="0.2">
      <c r="A42" s="25">
        <v>6</v>
      </c>
      <c r="C42" s="52">
        <v>-2.6801199999999997E-2</v>
      </c>
      <c r="E42" s="52">
        <v>-4.0718000000000004E-3</v>
      </c>
      <c r="G42" s="52">
        <v>-4.2999700000000002E-2</v>
      </c>
      <c r="I42" s="52">
        <v>-0.13934679999999997</v>
      </c>
    </row>
    <row r="43" spans="1:10" x14ac:dyDescent="0.2">
      <c r="A43" s="25">
        <v>7</v>
      </c>
      <c r="C43" s="52">
        <v>-5.363759999999998E-2</v>
      </c>
      <c r="E43" s="52">
        <v>-1.05583E-2</v>
      </c>
      <c r="G43" s="52">
        <v>-4.71175E-2</v>
      </c>
      <c r="I43" s="52">
        <v>-0.17101489999999997</v>
      </c>
    </row>
    <row r="44" spans="1:10" x14ac:dyDescent="0.2">
      <c r="A44" s="25">
        <v>8</v>
      </c>
      <c r="C44" s="52">
        <v>-8.047399999999999E-2</v>
      </c>
      <c r="E44" s="52">
        <v>-1.7044799999999999E-2</v>
      </c>
      <c r="G44" s="52">
        <v>-5.1235299999999998E-2</v>
      </c>
      <c r="I44" s="52">
        <v>-0.20268299999999997</v>
      </c>
    </row>
    <row r="45" spans="1:10" x14ac:dyDescent="0.2">
      <c r="A45" s="25">
        <v>9</v>
      </c>
      <c r="C45" s="52">
        <v>-0.1073104</v>
      </c>
      <c r="E45" s="52">
        <v>-2.3531299999999998E-2</v>
      </c>
      <c r="G45" s="52">
        <v>-5.5353099999999995E-2</v>
      </c>
      <c r="I45" s="52">
        <v>-0.23435109999999995</v>
      </c>
    </row>
    <row r="46" spans="1:10" x14ac:dyDescent="0.2">
      <c r="A46" s="28">
        <v>10</v>
      </c>
      <c r="B46" s="54"/>
      <c r="C46" s="54">
        <v>-0.13414679999999998</v>
      </c>
      <c r="D46" s="54"/>
      <c r="E46" s="54">
        <v>-3.0017800000000004E-2</v>
      </c>
      <c r="F46" s="54"/>
      <c r="G46" s="54">
        <v>-5.9470899999999993E-2</v>
      </c>
      <c r="H46" s="54"/>
      <c r="I46" s="54">
        <v>-0.26601920000000001</v>
      </c>
      <c r="J46" s="54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workbookViewId="0">
      <selection activeCell="A20" sqref="A20"/>
    </sheetView>
  </sheetViews>
  <sheetFormatPr baseColWidth="10" defaultColWidth="8.83203125" defaultRowHeight="16" x14ac:dyDescent="0.2"/>
  <cols>
    <col min="1" max="1" width="8.83203125" style="25"/>
    <col min="2" max="3" width="12.5" style="21" bestFit="1" customWidth="1"/>
    <col min="4" max="4" width="10.5" customWidth="1"/>
    <col min="5" max="8" width="10" customWidth="1"/>
  </cols>
  <sheetData>
    <row r="1" spans="1:1" x14ac:dyDescent="0.2">
      <c r="A1" s="6" t="s">
        <v>73</v>
      </c>
    </row>
    <row r="20" spans="1:8" x14ac:dyDescent="0.2">
      <c r="A20" s="30" t="s">
        <v>74</v>
      </c>
    </row>
    <row r="21" spans="1:8" x14ac:dyDescent="0.2">
      <c r="A21" s="32" t="s">
        <v>41</v>
      </c>
    </row>
    <row r="24" spans="1:8" x14ac:dyDescent="0.2">
      <c r="A24" s="26" t="s">
        <v>0</v>
      </c>
      <c r="B24" s="27" t="s">
        <v>2</v>
      </c>
      <c r="C24" s="27" t="s">
        <v>15</v>
      </c>
    </row>
    <row r="25" spans="1:8" x14ac:dyDescent="0.2">
      <c r="A25" s="25">
        <v>1976</v>
      </c>
      <c r="B25" s="55">
        <v>1.7390000000000001</v>
      </c>
      <c r="C25" s="55">
        <v>1.8454950000000001</v>
      </c>
      <c r="D25" s="12"/>
      <c r="G25" s="12"/>
      <c r="H25" s="12"/>
    </row>
    <row r="26" spans="1:8" x14ac:dyDescent="0.2">
      <c r="A26" s="25">
        <v>1977</v>
      </c>
      <c r="B26" s="55">
        <v>1.7829999999999999</v>
      </c>
      <c r="C26" s="55">
        <v>1.8712219999999999</v>
      </c>
      <c r="D26" s="12"/>
      <c r="G26" s="12"/>
      <c r="H26" s="12"/>
    </row>
    <row r="27" spans="1:8" x14ac:dyDescent="0.2">
      <c r="A27" s="25">
        <v>1978</v>
      </c>
      <c r="B27" s="55">
        <v>1.7470000000000001</v>
      </c>
      <c r="C27" s="55">
        <v>1.8626100000000001</v>
      </c>
      <c r="D27" s="12"/>
      <c r="G27" s="12"/>
      <c r="H27" s="12"/>
    </row>
    <row r="28" spans="1:8" x14ac:dyDescent="0.2">
      <c r="A28" s="25">
        <v>1979</v>
      </c>
      <c r="B28" s="55">
        <v>1.7949999999999999</v>
      </c>
      <c r="C28" s="55">
        <v>1.8694789999999999</v>
      </c>
      <c r="D28" s="12"/>
      <c r="G28" s="12"/>
      <c r="H28" s="12"/>
    </row>
    <row r="29" spans="1:8" x14ac:dyDescent="0.2">
      <c r="A29" s="25">
        <v>1980</v>
      </c>
      <c r="B29" s="55">
        <v>1.821</v>
      </c>
      <c r="C29" s="55">
        <v>1.9013119999999999</v>
      </c>
      <c r="D29" s="12"/>
      <c r="G29" s="12"/>
      <c r="H29" s="12"/>
    </row>
    <row r="30" spans="1:8" x14ac:dyDescent="0.2">
      <c r="A30" s="25">
        <v>1981</v>
      </c>
      <c r="B30" s="55">
        <v>1.8049999999999999</v>
      </c>
      <c r="C30" s="55">
        <v>1.9140969999999999</v>
      </c>
      <c r="D30" s="12"/>
      <c r="G30" s="12"/>
      <c r="H30" s="12"/>
    </row>
    <row r="31" spans="1:8" x14ac:dyDescent="0.2">
      <c r="A31" s="25">
        <v>1982</v>
      </c>
      <c r="B31" s="55">
        <v>1.8140000000000001</v>
      </c>
      <c r="C31" s="55">
        <v>1.924437</v>
      </c>
      <c r="D31" s="12"/>
      <c r="G31" s="12"/>
      <c r="H31" s="12"/>
    </row>
    <row r="32" spans="1:8" x14ac:dyDescent="0.2">
      <c r="A32" s="25">
        <v>1983</v>
      </c>
      <c r="B32" s="55">
        <v>1.7829999999999999</v>
      </c>
      <c r="C32" s="55">
        <v>1.9195359999999999</v>
      </c>
      <c r="D32" s="12"/>
      <c r="G32" s="12"/>
      <c r="H32" s="12"/>
    </row>
    <row r="33" spans="1:8" x14ac:dyDescent="0.2">
      <c r="A33" s="25">
        <v>1984</v>
      </c>
      <c r="B33" s="55">
        <v>1.792</v>
      </c>
      <c r="C33" s="55">
        <v>1.9126840000000001</v>
      </c>
      <c r="D33" s="12"/>
      <c r="G33" s="12"/>
      <c r="H33" s="12"/>
    </row>
    <row r="34" spans="1:8" x14ac:dyDescent="0.2">
      <c r="A34" s="25">
        <v>1985</v>
      </c>
      <c r="B34" s="55">
        <v>1.835</v>
      </c>
      <c r="C34" s="55">
        <v>1.9233560000000001</v>
      </c>
      <c r="D34" s="12"/>
      <c r="G34" s="12"/>
      <c r="H34" s="12"/>
    </row>
    <row r="35" spans="1:8" x14ac:dyDescent="0.2">
      <c r="A35" s="25">
        <v>1986</v>
      </c>
      <c r="B35" s="55">
        <v>1.835</v>
      </c>
      <c r="C35" s="55">
        <v>1.929888</v>
      </c>
      <c r="D35" s="12"/>
      <c r="G35" s="12"/>
      <c r="H35" s="12"/>
    </row>
    <row r="36" spans="1:8" x14ac:dyDescent="0.2">
      <c r="A36" s="25">
        <v>1987</v>
      </c>
      <c r="B36" s="55">
        <v>1.865</v>
      </c>
      <c r="C36" s="55">
        <v>1.949309</v>
      </c>
      <c r="D36" s="12"/>
      <c r="G36" s="12"/>
      <c r="H36" s="12"/>
    </row>
    <row r="37" spans="1:8" x14ac:dyDescent="0.2">
      <c r="A37" s="25">
        <v>1988</v>
      </c>
      <c r="B37" s="55">
        <v>1.9219999999999999</v>
      </c>
      <c r="C37" s="55">
        <v>1.9491540000000001</v>
      </c>
      <c r="D37" s="12"/>
      <c r="G37" s="12"/>
      <c r="H37" s="12"/>
    </row>
    <row r="38" spans="1:8" x14ac:dyDescent="0.2">
      <c r="A38" s="25">
        <v>1989</v>
      </c>
      <c r="B38" s="55">
        <v>1.9990000000000001</v>
      </c>
      <c r="C38" s="55">
        <v>1.9647079999999999</v>
      </c>
      <c r="D38" s="12"/>
      <c r="G38" s="12"/>
      <c r="H38" s="12"/>
    </row>
    <row r="39" spans="1:8" x14ac:dyDescent="0.2">
      <c r="A39" s="25">
        <v>1990</v>
      </c>
      <c r="B39" s="55">
        <v>2.069</v>
      </c>
      <c r="C39" s="55">
        <v>1.9518819999999999</v>
      </c>
      <c r="D39" s="12"/>
      <c r="G39" s="12"/>
      <c r="H39" s="12"/>
    </row>
    <row r="40" spans="1:8" x14ac:dyDescent="0.2">
      <c r="A40" s="25">
        <v>1991</v>
      </c>
      <c r="B40" s="55">
        <v>2.0579999999999998</v>
      </c>
      <c r="C40" s="55">
        <v>1.996121</v>
      </c>
      <c r="D40" s="12"/>
      <c r="G40" s="12"/>
      <c r="H40" s="12"/>
    </row>
    <row r="41" spans="1:8" x14ac:dyDescent="0.2">
      <c r="A41" s="25">
        <v>1992</v>
      </c>
      <c r="B41" s="55">
        <v>2.0430000000000001</v>
      </c>
      <c r="C41" s="55">
        <v>2.0219230000000001</v>
      </c>
      <c r="D41" s="12"/>
      <c r="G41" s="12"/>
      <c r="H41" s="12"/>
    </row>
    <row r="42" spans="1:8" x14ac:dyDescent="0.2">
      <c r="A42" s="25">
        <v>1993</v>
      </c>
      <c r="B42" s="55">
        <v>2.0190000000000001</v>
      </c>
      <c r="C42" s="55">
        <v>2.0902639999999999</v>
      </c>
      <c r="D42" s="12"/>
      <c r="G42" s="12"/>
      <c r="H42" s="12"/>
    </row>
    <row r="43" spans="1:8" x14ac:dyDescent="0.2">
      <c r="A43" s="25">
        <v>1994</v>
      </c>
      <c r="B43" s="55">
        <v>2.0030000000000001</v>
      </c>
      <c r="C43" s="55">
        <v>2.1177869999999999</v>
      </c>
      <c r="D43" s="12"/>
      <c r="G43" s="12"/>
      <c r="H43" s="12"/>
    </row>
    <row r="44" spans="1:8" x14ac:dyDescent="0.2">
      <c r="A44" s="25">
        <v>1995</v>
      </c>
      <c r="B44" s="55">
        <v>1.982</v>
      </c>
      <c r="C44" s="55">
        <v>2.1215169999999999</v>
      </c>
      <c r="D44" s="12"/>
      <c r="G44" s="12"/>
      <c r="H44" s="12"/>
    </row>
    <row r="45" spans="1:8" x14ac:dyDescent="0.2">
      <c r="A45" s="25">
        <v>1996</v>
      </c>
      <c r="B45" s="55">
        <v>1.98</v>
      </c>
      <c r="C45" s="55">
        <v>2.1120459999999999</v>
      </c>
      <c r="D45" s="12"/>
      <c r="G45" s="12"/>
      <c r="H45" s="12"/>
    </row>
    <row r="46" spans="1:8" x14ac:dyDescent="0.2">
      <c r="A46" s="25">
        <v>1997</v>
      </c>
      <c r="B46" s="55">
        <v>1.974</v>
      </c>
      <c r="C46" s="55">
        <v>2.087291</v>
      </c>
      <c r="D46" s="12"/>
      <c r="G46" s="12"/>
      <c r="H46" s="12"/>
    </row>
    <row r="47" spans="1:8" x14ac:dyDescent="0.2">
      <c r="A47" s="25">
        <v>1998</v>
      </c>
      <c r="B47" s="55">
        <v>2.0030000000000001</v>
      </c>
      <c r="C47" s="55">
        <v>2.100787</v>
      </c>
      <c r="D47" s="12"/>
      <c r="G47" s="12"/>
      <c r="H47" s="12"/>
    </row>
    <row r="48" spans="1:8" x14ac:dyDescent="0.2">
      <c r="A48" s="25">
        <v>1999</v>
      </c>
      <c r="B48" s="55">
        <v>2.0089999999999999</v>
      </c>
      <c r="C48" s="55">
        <v>2.1544979999999998</v>
      </c>
      <c r="D48" s="12"/>
      <c r="G48" s="12"/>
      <c r="H48" s="12"/>
    </row>
    <row r="49" spans="1:8" x14ac:dyDescent="0.2">
      <c r="A49" s="25">
        <v>2000</v>
      </c>
      <c r="B49" s="55">
        <v>2.0539999999999998</v>
      </c>
      <c r="C49" s="55">
        <v>2.199954</v>
      </c>
      <c r="D49" s="12"/>
      <c r="G49" s="12"/>
      <c r="H49" s="12"/>
    </row>
    <row r="50" spans="1:8" x14ac:dyDescent="0.2">
      <c r="A50" s="25">
        <v>2001</v>
      </c>
      <c r="B50" s="55">
        <v>2.0310000000000001</v>
      </c>
      <c r="C50" s="55">
        <v>2.2313130000000001</v>
      </c>
      <c r="D50" s="12"/>
      <c r="G50" s="12"/>
      <c r="H50" s="12"/>
    </row>
    <row r="51" spans="1:8" x14ac:dyDescent="0.2">
      <c r="A51" s="25">
        <v>2002</v>
      </c>
      <c r="B51" s="55">
        <v>2.024</v>
      </c>
      <c r="C51" s="55">
        <v>2.268049</v>
      </c>
      <c r="D51" s="12"/>
      <c r="G51" s="12"/>
      <c r="H51" s="12"/>
    </row>
    <row r="52" spans="1:8" x14ac:dyDescent="0.2">
      <c r="A52" s="25">
        <v>2003</v>
      </c>
      <c r="B52" s="55">
        <v>2.0529999999999999</v>
      </c>
      <c r="C52" s="55">
        <v>2.2280289999999998</v>
      </c>
      <c r="D52" s="12"/>
      <c r="G52" s="12"/>
      <c r="H52" s="12"/>
    </row>
    <row r="53" spans="1:8" x14ac:dyDescent="0.2">
      <c r="A53" s="25">
        <v>2004</v>
      </c>
      <c r="B53" s="55">
        <v>2.0579999999999998</v>
      </c>
      <c r="C53" s="55">
        <v>2.1526619999999999</v>
      </c>
      <c r="D53" s="12"/>
      <c r="G53" s="12"/>
      <c r="H53" s="12"/>
    </row>
    <row r="54" spans="1:8" x14ac:dyDescent="0.2">
      <c r="A54" s="25">
        <v>2005</v>
      </c>
      <c r="B54" s="55">
        <v>2.0609999999999999</v>
      </c>
      <c r="C54" s="55">
        <v>2.020702</v>
      </c>
      <c r="D54" s="12"/>
      <c r="G54" s="12"/>
      <c r="H54" s="12"/>
    </row>
    <row r="55" spans="1:8" x14ac:dyDescent="0.2">
      <c r="A55" s="25">
        <v>2006</v>
      </c>
      <c r="B55" s="55">
        <v>2.1120000000000001</v>
      </c>
      <c r="C55" s="55">
        <v>2.0205500000000001</v>
      </c>
      <c r="D55" s="12"/>
      <c r="G55" s="12"/>
      <c r="H55" s="12"/>
    </row>
    <row r="56" spans="1:8" x14ac:dyDescent="0.2">
      <c r="A56" s="25">
        <v>2007</v>
      </c>
      <c r="B56" s="55">
        <v>2.1219999999999999</v>
      </c>
      <c r="C56" s="55">
        <v>2.0538460000000001</v>
      </c>
      <c r="D56" s="12"/>
      <c r="G56" s="12"/>
      <c r="H56" s="12"/>
    </row>
    <row r="57" spans="1:8" x14ac:dyDescent="0.2">
      <c r="A57" s="25">
        <v>2008</v>
      </c>
      <c r="B57" s="55">
        <v>2.0739999999999998</v>
      </c>
      <c r="C57" s="55">
        <v>2.1189070000000001</v>
      </c>
      <c r="D57" s="12"/>
      <c r="G57" s="12"/>
      <c r="H57" s="12"/>
    </row>
    <row r="58" spans="1:8" x14ac:dyDescent="0.2">
      <c r="A58" s="25">
        <v>2009</v>
      </c>
      <c r="B58" s="55">
        <v>2.0019999999999998</v>
      </c>
      <c r="C58" s="55">
        <v>2.1613440000000002</v>
      </c>
      <c r="D58" s="12"/>
      <c r="G58" s="12"/>
      <c r="H58" s="12"/>
    </row>
    <row r="59" spans="1:8" x14ac:dyDescent="0.2">
      <c r="A59" s="25">
        <v>2010</v>
      </c>
      <c r="B59" s="55">
        <v>1.925</v>
      </c>
      <c r="C59" s="55">
        <v>2.1732589999999998</v>
      </c>
      <c r="D59" s="12"/>
      <c r="G59" s="12"/>
      <c r="H59" s="12"/>
    </row>
    <row r="60" spans="1:8" x14ac:dyDescent="0.2">
      <c r="A60" s="25">
        <v>2011</v>
      </c>
      <c r="B60" s="55">
        <v>1.8879999999999999</v>
      </c>
      <c r="C60" s="55">
        <v>2.124428</v>
      </c>
      <c r="D60" s="12"/>
      <c r="G60" s="12"/>
      <c r="H60" s="12"/>
    </row>
    <row r="61" spans="1:8" x14ac:dyDescent="0.2">
      <c r="A61" s="25">
        <v>2012</v>
      </c>
      <c r="B61" s="55">
        <v>1.873</v>
      </c>
      <c r="C61" s="55">
        <v>2.074948</v>
      </c>
      <c r="D61" s="12"/>
      <c r="G61" s="12"/>
      <c r="H61" s="12"/>
    </row>
    <row r="62" spans="1:8" x14ac:dyDescent="0.2">
      <c r="A62" s="25">
        <v>2013</v>
      </c>
      <c r="B62" s="55">
        <v>1.849</v>
      </c>
      <c r="C62" s="55">
        <v>2.056108</v>
      </c>
      <c r="D62" s="12"/>
      <c r="F62" s="12"/>
      <c r="G62" s="12"/>
    </row>
    <row r="63" spans="1:8" x14ac:dyDescent="0.2">
      <c r="A63" s="25">
        <v>2014</v>
      </c>
      <c r="B63" s="55">
        <v>1.86</v>
      </c>
      <c r="C63" s="55">
        <v>2.0417450000000001</v>
      </c>
      <c r="D63" s="12"/>
      <c r="F63" s="12"/>
      <c r="G63" s="12"/>
    </row>
    <row r="64" spans="1:8" x14ac:dyDescent="0.2">
      <c r="A64" s="25">
        <v>2015</v>
      </c>
      <c r="B64" s="55">
        <v>1.8440000000000001</v>
      </c>
      <c r="C64" s="55">
        <v>1.965697</v>
      </c>
      <c r="D64" s="12"/>
      <c r="F64" s="12"/>
      <c r="G64" s="12"/>
    </row>
    <row r="65" spans="1:7" x14ac:dyDescent="0.2">
      <c r="A65" s="28">
        <v>2016</v>
      </c>
      <c r="B65" s="45">
        <v>1.82</v>
      </c>
      <c r="C65" s="45"/>
      <c r="D65" s="12"/>
      <c r="F65" s="12"/>
      <c r="G65" s="12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workbookViewId="0">
      <selection activeCell="A20" sqref="A20"/>
    </sheetView>
  </sheetViews>
  <sheetFormatPr baseColWidth="10" defaultColWidth="8.83203125" defaultRowHeight="16" x14ac:dyDescent="0.2"/>
  <cols>
    <col min="1" max="1" width="8.83203125" style="25"/>
    <col min="2" max="5" width="12" style="21" customWidth="1"/>
  </cols>
  <sheetData>
    <row r="1" spans="1:1" x14ac:dyDescent="0.2">
      <c r="A1" s="17" t="s">
        <v>75</v>
      </c>
    </row>
    <row r="20" spans="1:5" x14ac:dyDescent="0.2">
      <c r="A20" s="30" t="s">
        <v>76</v>
      </c>
    </row>
    <row r="21" spans="1:5" x14ac:dyDescent="0.2">
      <c r="A21" s="32" t="s">
        <v>41</v>
      </c>
    </row>
    <row r="24" spans="1:5" x14ac:dyDescent="0.2">
      <c r="A24" s="26" t="s">
        <v>0</v>
      </c>
      <c r="B24" s="27" t="s">
        <v>16</v>
      </c>
      <c r="C24" s="27" t="s">
        <v>19</v>
      </c>
      <c r="D24" s="27" t="s">
        <v>20</v>
      </c>
      <c r="E24" s="27" t="s">
        <v>21</v>
      </c>
    </row>
    <row r="25" spans="1:5" x14ac:dyDescent="0.2">
      <c r="A25" s="25">
        <v>1976</v>
      </c>
      <c r="B25" s="55">
        <v>1.738</v>
      </c>
      <c r="C25" s="55">
        <v>1.6519999999999999</v>
      </c>
      <c r="D25" s="55">
        <v>2.1869999999999998</v>
      </c>
      <c r="E25" s="55"/>
    </row>
    <row r="26" spans="1:5" x14ac:dyDescent="0.2">
      <c r="A26" s="25">
        <v>1977</v>
      </c>
      <c r="B26" s="55">
        <v>1.7895000000000001</v>
      </c>
      <c r="C26" s="55">
        <v>1.7030000000000001</v>
      </c>
      <c r="D26" s="55">
        <v>2.2509999999999999</v>
      </c>
      <c r="E26" s="55"/>
    </row>
    <row r="27" spans="1:5" x14ac:dyDescent="0.2">
      <c r="A27" s="25">
        <v>1978</v>
      </c>
      <c r="B27" s="55">
        <v>1.76</v>
      </c>
      <c r="C27" s="55">
        <v>1.6675</v>
      </c>
      <c r="D27" s="55">
        <v>2.218</v>
      </c>
      <c r="E27" s="55"/>
    </row>
    <row r="28" spans="1:5" x14ac:dyDescent="0.2">
      <c r="A28" s="25">
        <v>1979</v>
      </c>
      <c r="B28" s="55">
        <v>1.8080000000000001</v>
      </c>
      <c r="C28" s="55">
        <v>1.7155</v>
      </c>
      <c r="D28" s="55">
        <v>2.2631999999999999</v>
      </c>
      <c r="E28" s="55"/>
    </row>
    <row r="29" spans="1:5" x14ac:dyDescent="0.2">
      <c r="A29" s="25">
        <v>1980</v>
      </c>
      <c r="B29" s="55">
        <v>1.8394999999999999</v>
      </c>
      <c r="C29" s="55">
        <v>1.7317499999999999</v>
      </c>
      <c r="D29" s="55">
        <v>2.266</v>
      </c>
      <c r="E29" s="55"/>
    </row>
    <row r="30" spans="1:5" x14ac:dyDescent="0.2">
      <c r="A30" s="25">
        <v>1981</v>
      </c>
      <c r="B30" s="55">
        <v>1.8120000000000001</v>
      </c>
      <c r="C30" s="55">
        <v>1.748</v>
      </c>
      <c r="D30" s="55">
        <v>2.1175000000000002</v>
      </c>
      <c r="E30" s="55"/>
    </row>
    <row r="31" spans="1:5" x14ac:dyDescent="0.2">
      <c r="A31" s="25">
        <v>1982</v>
      </c>
      <c r="B31" s="55">
        <v>1.8274999999999999</v>
      </c>
      <c r="C31" s="55">
        <v>1.7669999999999999</v>
      </c>
      <c r="D31" s="55">
        <v>2.1065</v>
      </c>
      <c r="E31" s="55"/>
    </row>
    <row r="32" spans="1:5" x14ac:dyDescent="0.2">
      <c r="A32" s="25">
        <v>1983</v>
      </c>
      <c r="B32" s="55">
        <v>1.7989999999999999</v>
      </c>
      <c r="C32" s="55">
        <v>1.7404999999999999</v>
      </c>
      <c r="D32" s="55">
        <v>2.0659999999999998</v>
      </c>
      <c r="E32" s="55"/>
    </row>
    <row r="33" spans="1:5" x14ac:dyDescent="0.2">
      <c r="A33" s="25">
        <v>1984</v>
      </c>
      <c r="B33" s="55">
        <v>1.8065</v>
      </c>
      <c r="C33" s="55">
        <v>1.7484999999999999</v>
      </c>
      <c r="D33" s="55">
        <v>2.0705</v>
      </c>
      <c r="E33" s="55"/>
    </row>
    <row r="34" spans="1:5" x14ac:dyDescent="0.2">
      <c r="A34" s="25">
        <v>1985</v>
      </c>
      <c r="B34" s="55">
        <v>1.8440000000000001</v>
      </c>
      <c r="C34" s="55">
        <v>1.7869999999999999</v>
      </c>
      <c r="D34" s="55">
        <v>2.109</v>
      </c>
      <c r="E34" s="55"/>
    </row>
    <row r="35" spans="1:5" x14ac:dyDescent="0.2">
      <c r="A35" s="25">
        <v>1986</v>
      </c>
      <c r="B35" s="55">
        <v>1.8374999999999999</v>
      </c>
      <c r="C35" s="55">
        <v>1.776</v>
      </c>
      <c r="D35" s="55">
        <v>2.1355</v>
      </c>
      <c r="E35" s="55"/>
    </row>
    <row r="36" spans="1:5" x14ac:dyDescent="0.2">
      <c r="A36" s="25">
        <v>1987</v>
      </c>
      <c r="B36" s="55">
        <v>1.8720000000000001</v>
      </c>
      <c r="C36" s="55">
        <v>1.8045</v>
      </c>
      <c r="D36" s="55">
        <v>2.198</v>
      </c>
      <c r="E36" s="55"/>
    </row>
    <row r="37" spans="1:5" x14ac:dyDescent="0.2">
      <c r="A37" s="25">
        <v>1988</v>
      </c>
      <c r="B37" s="55">
        <v>1.9339999999999999</v>
      </c>
      <c r="C37" s="55">
        <v>1.8565</v>
      </c>
      <c r="D37" s="55">
        <v>2.298</v>
      </c>
      <c r="E37" s="55"/>
    </row>
    <row r="38" spans="1:5" x14ac:dyDescent="0.2">
      <c r="A38" s="25">
        <v>1989</v>
      </c>
      <c r="B38" s="55">
        <v>2.0139999999999998</v>
      </c>
      <c r="C38" s="55">
        <v>1.931</v>
      </c>
      <c r="D38" s="55">
        <v>2.4325000000000001</v>
      </c>
      <c r="E38" s="55">
        <v>2.9035000000000002</v>
      </c>
    </row>
    <row r="39" spans="1:5" x14ac:dyDescent="0.2">
      <c r="A39" s="25">
        <v>1990</v>
      </c>
      <c r="B39" s="55">
        <v>2.081</v>
      </c>
      <c r="C39" s="55">
        <v>2.0030000000000001</v>
      </c>
      <c r="D39" s="55">
        <v>2.48</v>
      </c>
      <c r="E39" s="55">
        <v>2.9594999999999998</v>
      </c>
    </row>
    <row r="40" spans="1:5" x14ac:dyDescent="0.2">
      <c r="A40" s="25">
        <v>1991</v>
      </c>
      <c r="B40" s="55">
        <v>2.0625</v>
      </c>
      <c r="C40" s="55">
        <v>1.988</v>
      </c>
      <c r="D40" s="55">
        <v>2.48</v>
      </c>
      <c r="E40" s="55">
        <v>2.9634999999999998</v>
      </c>
    </row>
    <row r="41" spans="1:5" x14ac:dyDescent="0.2">
      <c r="A41" s="25">
        <v>1992</v>
      </c>
      <c r="B41" s="55">
        <v>2.0459999999999998</v>
      </c>
      <c r="C41" s="55">
        <v>1.978</v>
      </c>
      <c r="D41" s="55">
        <v>2.4420000000000002</v>
      </c>
      <c r="E41" s="55">
        <v>2.9575</v>
      </c>
    </row>
    <row r="42" spans="1:5" x14ac:dyDescent="0.2">
      <c r="A42" s="25">
        <v>1993</v>
      </c>
      <c r="B42" s="55">
        <v>2.0194999999999999</v>
      </c>
      <c r="C42" s="55">
        <v>1.9615</v>
      </c>
      <c r="D42" s="55">
        <v>2.3845000000000001</v>
      </c>
      <c r="E42" s="55">
        <v>2.8944999999999999</v>
      </c>
    </row>
    <row r="43" spans="1:5" x14ac:dyDescent="0.2">
      <c r="A43" s="25">
        <v>1994</v>
      </c>
      <c r="B43" s="55">
        <v>2.0015000000000001</v>
      </c>
      <c r="C43" s="55">
        <v>1.9575</v>
      </c>
      <c r="D43" s="55">
        <v>2.2999999999999998</v>
      </c>
      <c r="E43" s="55">
        <v>2.839</v>
      </c>
    </row>
    <row r="44" spans="1:5" x14ac:dyDescent="0.2">
      <c r="A44" s="25">
        <v>1995</v>
      </c>
      <c r="B44" s="55">
        <v>1.978</v>
      </c>
      <c r="C44" s="55">
        <v>1.9544999999999999</v>
      </c>
      <c r="D44" s="55">
        <v>2.1749999999999998</v>
      </c>
      <c r="E44" s="55">
        <v>2.7985000000000002</v>
      </c>
    </row>
    <row r="45" spans="1:5" x14ac:dyDescent="0.2">
      <c r="A45" s="25">
        <v>1996</v>
      </c>
      <c r="B45" s="55">
        <v>1.976</v>
      </c>
      <c r="C45" s="55">
        <v>1.9604999999999999</v>
      </c>
      <c r="D45" s="55">
        <v>2.1440000000000001</v>
      </c>
      <c r="E45" s="55">
        <v>2.7719999999999998</v>
      </c>
    </row>
    <row r="46" spans="1:5" x14ac:dyDescent="0.2">
      <c r="A46" s="25">
        <v>1997</v>
      </c>
      <c r="B46" s="55">
        <v>1.9710000000000001</v>
      </c>
      <c r="C46" s="55">
        <v>1.9550000000000001</v>
      </c>
      <c r="D46" s="55">
        <v>2.1539999999999999</v>
      </c>
      <c r="E46" s="55">
        <v>2.6804999999999999</v>
      </c>
    </row>
    <row r="47" spans="1:5" x14ac:dyDescent="0.2">
      <c r="A47" s="25">
        <v>1998</v>
      </c>
      <c r="B47" s="55">
        <v>1.9990000000000001</v>
      </c>
      <c r="C47" s="55">
        <v>1.9910000000000001</v>
      </c>
      <c r="D47" s="55">
        <v>2.1709999999999998</v>
      </c>
      <c r="E47" s="55">
        <v>2.6524999999999999</v>
      </c>
    </row>
    <row r="48" spans="1:5" x14ac:dyDescent="0.2">
      <c r="A48" s="25">
        <v>1999</v>
      </c>
      <c r="B48" s="55">
        <v>2.0074999999999998</v>
      </c>
      <c r="C48" s="55">
        <v>2.0074999999999998</v>
      </c>
      <c r="D48" s="55">
        <v>2.1465000000000001</v>
      </c>
      <c r="E48" s="55">
        <v>2.649</v>
      </c>
    </row>
    <row r="49" spans="1:5" x14ac:dyDescent="0.2">
      <c r="A49" s="25">
        <v>2000</v>
      </c>
      <c r="B49" s="55">
        <v>2.056</v>
      </c>
      <c r="C49" s="55">
        <v>2.0510000000000002</v>
      </c>
      <c r="D49" s="55">
        <v>2.129</v>
      </c>
      <c r="E49" s="55">
        <v>2.73</v>
      </c>
    </row>
    <row r="50" spans="1:5" x14ac:dyDescent="0.2">
      <c r="A50" s="25">
        <v>2001</v>
      </c>
      <c r="B50" s="55">
        <v>2.0305</v>
      </c>
      <c r="C50" s="55">
        <v>2.0425</v>
      </c>
      <c r="D50" s="55">
        <v>2.0495000000000001</v>
      </c>
      <c r="E50" s="55">
        <v>2.726</v>
      </c>
    </row>
    <row r="51" spans="1:5" x14ac:dyDescent="0.2">
      <c r="A51" s="25">
        <v>2002</v>
      </c>
      <c r="B51" s="55">
        <v>2.0205000000000002</v>
      </c>
      <c r="C51" s="55">
        <v>2.0415000000000001</v>
      </c>
      <c r="D51" s="55">
        <v>1.99</v>
      </c>
      <c r="E51" s="55">
        <v>2.7109999999999999</v>
      </c>
    </row>
    <row r="52" spans="1:5" x14ac:dyDescent="0.2">
      <c r="A52" s="25">
        <v>2003</v>
      </c>
      <c r="B52" s="55">
        <v>2.0474999999999999</v>
      </c>
      <c r="C52" s="55">
        <v>2.0750000000000002</v>
      </c>
      <c r="D52" s="55">
        <v>1.9944999999999999</v>
      </c>
      <c r="E52" s="55">
        <v>2.7360000000000002</v>
      </c>
    </row>
    <row r="53" spans="1:5" x14ac:dyDescent="0.2">
      <c r="A53" s="25">
        <v>2004</v>
      </c>
      <c r="B53" s="55">
        <v>2.0514999999999999</v>
      </c>
      <c r="C53" s="55">
        <v>2.0745</v>
      </c>
      <c r="D53" s="55">
        <v>2.0259999999999998</v>
      </c>
      <c r="E53" s="55">
        <v>2.7589999999999999</v>
      </c>
    </row>
    <row r="54" spans="1:5" x14ac:dyDescent="0.2">
      <c r="A54" s="25">
        <v>2005</v>
      </c>
      <c r="B54" s="55">
        <v>2.0569999999999999</v>
      </c>
      <c r="C54" s="55">
        <v>2.0785</v>
      </c>
      <c r="D54" s="55">
        <v>2.0619999999999998</v>
      </c>
      <c r="E54" s="55">
        <v>2.7919999999999998</v>
      </c>
    </row>
    <row r="55" spans="1:5" x14ac:dyDescent="0.2">
      <c r="A55" s="25">
        <v>2006</v>
      </c>
      <c r="B55" s="55">
        <v>2.1080000000000001</v>
      </c>
      <c r="C55" s="55">
        <v>2.125</v>
      </c>
      <c r="D55" s="55">
        <v>2.1429999999999998</v>
      </c>
      <c r="E55" s="55">
        <v>2.8559999999999999</v>
      </c>
    </row>
    <row r="56" spans="1:5" x14ac:dyDescent="0.2">
      <c r="A56" s="25">
        <v>2007</v>
      </c>
      <c r="B56" s="55">
        <v>2.12</v>
      </c>
      <c r="C56" s="55">
        <v>2.137</v>
      </c>
      <c r="D56" s="55">
        <v>2.1455000000000002</v>
      </c>
      <c r="E56" s="55">
        <v>2.84</v>
      </c>
    </row>
    <row r="57" spans="1:5" x14ac:dyDescent="0.2">
      <c r="A57" s="25">
        <v>2008</v>
      </c>
      <c r="B57" s="55">
        <v>2.0720000000000001</v>
      </c>
      <c r="C57" s="55">
        <v>2.0870000000000002</v>
      </c>
      <c r="D57" s="55">
        <v>2.1025</v>
      </c>
      <c r="E57" s="55">
        <v>2.706</v>
      </c>
    </row>
    <row r="58" spans="1:5" x14ac:dyDescent="0.2">
      <c r="A58" s="25">
        <v>2009</v>
      </c>
      <c r="B58" s="55">
        <v>2.0019999999999998</v>
      </c>
      <c r="C58" s="55">
        <v>2.0165000000000002</v>
      </c>
      <c r="D58" s="55">
        <v>2.036</v>
      </c>
      <c r="E58" s="55">
        <v>2.5314999999999999</v>
      </c>
    </row>
    <row r="59" spans="1:5" x14ac:dyDescent="0.2">
      <c r="A59" s="25">
        <v>2010</v>
      </c>
      <c r="B59" s="55">
        <v>1.931</v>
      </c>
      <c r="C59" s="55">
        <v>1.9475</v>
      </c>
      <c r="D59" s="55">
        <v>1.9570000000000001</v>
      </c>
      <c r="E59" s="55">
        <v>2.35</v>
      </c>
    </row>
    <row r="60" spans="1:5" x14ac:dyDescent="0.2">
      <c r="A60" s="25">
        <v>2011</v>
      </c>
      <c r="B60" s="55">
        <v>1.8945000000000001</v>
      </c>
      <c r="C60" s="55">
        <v>1.905</v>
      </c>
      <c r="D60" s="55">
        <v>1.92</v>
      </c>
      <c r="E60" s="55">
        <v>2.2400000000000002</v>
      </c>
    </row>
    <row r="61" spans="1:5" x14ac:dyDescent="0.2">
      <c r="A61" s="25">
        <v>2012</v>
      </c>
      <c r="B61" s="55">
        <v>1.8805000000000001</v>
      </c>
      <c r="C61" s="55">
        <v>1.885</v>
      </c>
      <c r="D61" s="55">
        <v>1.8995</v>
      </c>
      <c r="E61" s="55">
        <v>2.1894999999999998</v>
      </c>
    </row>
    <row r="62" spans="1:5" x14ac:dyDescent="0.2">
      <c r="A62" s="25">
        <v>2013</v>
      </c>
      <c r="B62" s="55">
        <v>1.8574999999999999</v>
      </c>
      <c r="C62" s="55">
        <v>1.8680000000000001</v>
      </c>
      <c r="D62" s="55">
        <v>1.8825000000000001</v>
      </c>
      <c r="E62" s="55">
        <v>2.149</v>
      </c>
    </row>
    <row r="63" spans="1:5" x14ac:dyDescent="0.2">
      <c r="A63" s="25">
        <v>2014</v>
      </c>
      <c r="B63" s="55">
        <v>1.8625</v>
      </c>
      <c r="C63" s="55">
        <v>1.8754999999999999</v>
      </c>
      <c r="D63" s="55">
        <v>1.8720000000000001</v>
      </c>
      <c r="E63" s="55">
        <v>2.1305000000000001</v>
      </c>
    </row>
    <row r="64" spans="1:5" x14ac:dyDescent="0.2">
      <c r="A64" s="25">
        <v>2015</v>
      </c>
      <c r="B64" s="55">
        <v>1.8434999999999999</v>
      </c>
      <c r="C64" s="55">
        <v>1.8640000000000001</v>
      </c>
      <c r="D64" s="55">
        <v>1.8525</v>
      </c>
      <c r="E64" s="55">
        <v>2.1234999999999999</v>
      </c>
    </row>
    <row r="65" spans="1:5" x14ac:dyDescent="0.2">
      <c r="A65" s="28">
        <v>2016</v>
      </c>
      <c r="B65" s="45">
        <v>1.8205</v>
      </c>
      <c r="C65" s="45">
        <v>1.7190000000000001</v>
      </c>
      <c r="D65" s="45">
        <v>1.8325</v>
      </c>
      <c r="E65" s="45">
        <v>2.0924999999999998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workbookViewId="0">
      <selection activeCell="A21" sqref="A21"/>
    </sheetView>
  </sheetViews>
  <sheetFormatPr baseColWidth="10" defaultColWidth="8.83203125" defaultRowHeight="16" x14ac:dyDescent="0.2"/>
  <cols>
    <col min="1" max="1" width="8.83203125" style="25"/>
    <col min="2" max="4" width="18.1640625" style="21" customWidth="1"/>
  </cols>
  <sheetData>
    <row r="1" spans="1:1" x14ac:dyDescent="0.2">
      <c r="A1" s="6" t="s">
        <v>77</v>
      </c>
    </row>
    <row r="20" spans="1:11" x14ac:dyDescent="0.2">
      <c r="A20" s="30" t="s">
        <v>49</v>
      </c>
    </row>
    <row r="21" spans="1:11" x14ac:dyDescent="0.2">
      <c r="A21" s="32" t="s">
        <v>41</v>
      </c>
    </row>
    <row r="24" spans="1:11" x14ac:dyDescent="0.2">
      <c r="A24" s="26" t="s">
        <v>0</v>
      </c>
      <c r="B24" s="27" t="s">
        <v>17</v>
      </c>
      <c r="C24" s="27" t="s">
        <v>22</v>
      </c>
      <c r="D24" s="27" t="s">
        <v>18</v>
      </c>
      <c r="F24" s="14"/>
      <c r="G24" s="14"/>
      <c r="H24" s="14"/>
      <c r="I24" s="14"/>
      <c r="J24" s="56"/>
      <c r="K24" s="56"/>
    </row>
    <row r="25" spans="1:11" x14ac:dyDescent="0.2">
      <c r="A25" s="25">
        <v>1976</v>
      </c>
      <c r="B25" s="55">
        <v>3.2200899999999999</v>
      </c>
      <c r="C25" s="55">
        <v>2.7780200000000002</v>
      </c>
      <c r="D25" s="55">
        <v>2.5367199999999999</v>
      </c>
      <c r="F25" s="14"/>
      <c r="G25" s="15"/>
      <c r="H25" s="15"/>
      <c r="I25" s="15"/>
      <c r="J25" s="56"/>
      <c r="K25" s="56"/>
    </row>
    <row r="26" spans="1:11" x14ac:dyDescent="0.2">
      <c r="A26" s="25">
        <v>1977</v>
      </c>
      <c r="B26" s="55">
        <v>3.3132899999999998</v>
      </c>
      <c r="C26" s="55">
        <v>2.7642099999999998</v>
      </c>
      <c r="D26" s="55">
        <v>2.3745099999999999</v>
      </c>
      <c r="F26" s="14"/>
      <c r="G26" s="15"/>
      <c r="H26" s="15"/>
      <c r="I26" s="15"/>
      <c r="J26" s="56"/>
      <c r="K26" s="56"/>
    </row>
    <row r="27" spans="1:11" x14ac:dyDescent="0.2">
      <c r="A27" s="39">
        <v>1979</v>
      </c>
      <c r="B27" s="43">
        <v>3.1993299999999998</v>
      </c>
      <c r="C27" s="43">
        <v>2.7021799999999998</v>
      </c>
      <c r="D27" s="43">
        <v>2.2580100000000001</v>
      </c>
      <c r="F27" s="14"/>
      <c r="G27" s="15"/>
      <c r="H27" s="15"/>
      <c r="I27" s="15"/>
      <c r="J27" s="56"/>
      <c r="K27" s="56"/>
    </row>
    <row r="28" spans="1:11" x14ac:dyDescent="0.2">
      <c r="A28" s="39">
        <v>1980</v>
      </c>
      <c r="B28" s="43">
        <v>3.1948300000000001</v>
      </c>
      <c r="C28" s="43">
        <v>2.7458399999999998</v>
      </c>
      <c r="D28" s="43">
        <v>2.2040500000000001</v>
      </c>
      <c r="F28" s="56"/>
      <c r="G28" s="56"/>
      <c r="H28" s="56"/>
      <c r="I28" s="56"/>
      <c r="J28" s="56"/>
      <c r="K28" s="56"/>
    </row>
    <row r="29" spans="1:11" x14ac:dyDescent="0.2">
      <c r="A29" s="39">
        <v>1981</v>
      </c>
      <c r="B29" s="43">
        <v>3.0695199999999998</v>
      </c>
      <c r="C29" s="43">
        <v>2.60961</v>
      </c>
      <c r="D29" s="43">
        <v>2.0887799999999999</v>
      </c>
    </row>
    <row r="30" spans="1:11" x14ac:dyDescent="0.2">
      <c r="A30" s="39">
        <v>1982</v>
      </c>
      <c r="B30" s="43">
        <v>2.9801099999999998</v>
      </c>
      <c r="C30" s="43">
        <v>2.62147</v>
      </c>
      <c r="D30" s="43">
        <v>2.06881</v>
      </c>
    </row>
    <row r="31" spans="1:11" x14ac:dyDescent="0.2">
      <c r="A31" s="39">
        <v>1983</v>
      </c>
      <c r="B31" s="43">
        <v>2.9015499999999999</v>
      </c>
      <c r="C31" s="43">
        <v>2.5427300000000002</v>
      </c>
      <c r="D31" s="43">
        <v>1.98329</v>
      </c>
    </row>
    <row r="32" spans="1:11" x14ac:dyDescent="0.2">
      <c r="A32" s="39">
        <v>1984</v>
      </c>
      <c r="B32" s="43">
        <v>2.7436799999999999</v>
      </c>
      <c r="C32" s="43">
        <v>2.4159899999999999</v>
      </c>
      <c r="D32" s="43">
        <v>2.00454</v>
      </c>
    </row>
    <row r="33" spans="1:4" x14ac:dyDescent="0.2">
      <c r="A33" s="39">
        <v>1986</v>
      </c>
      <c r="B33" s="43">
        <v>2.5207999999999999</v>
      </c>
      <c r="C33" s="43">
        <v>2.17476</v>
      </c>
      <c r="D33" s="43">
        <v>1.7271399999999999</v>
      </c>
    </row>
    <row r="34" spans="1:4" x14ac:dyDescent="0.2">
      <c r="A34" s="39">
        <v>1987</v>
      </c>
      <c r="B34" s="43">
        <v>2.4462700000000002</v>
      </c>
      <c r="C34" s="43">
        <v>2.06216</v>
      </c>
      <c r="D34" s="43">
        <v>1.7403200000000001</v>
      </c>
    </row>
    <row r="35" spans="1:4" x14ac:dyDescent="0.2">
      <c r="A35" s="39">
        <v>1988</v>
      </c>
      <c r="B35" s="43">
        <v>2.3431899999999999</v>
      </c>
      <c r="C35" s="43">
        <v>2.1132599999999999</v>
      </c>
      <c r="D35" s="43">
        <v>1.7232700000000001</v>
      </c>
    </row>
    <row r="36" spans="1:4" x14ac:dyDescent="0.2">
      <c r="A36" s="39">
        <v>1990</v>
      </c>
      <c r="B36" s="43">
        <v>2.2716500000000002</v>
      </c>
      <c r="C36" s="43">
        <v>1.9362299999999999</v>
      </c>
      <c r="D36" s="43">
        <v>1.6650400000000001</v>
      </c>
    </row>
    <row r="37" spans="1:4" x14ac:dyDescent="0.2">
      <c r="A37" s="39">
        <v>1992</v>
      </c>
      <c r="B37" s="43">
        <v>2.2340300000000002</v>
      </c>
      <c r="C37" s="43">
        <v>1.9862500000000001</v>
      </c>
      <c r="D37" s="43">
        <v>1.6526700000000001</v>
      </c>
    </row>
    <row r="38" spans="1:4" x14ac:dyDescent="0.2">
      <c r="A38" s="39">
        <v>1994</v>
      </c>
      <c r="B38" s="43">
        <v>2.2304200000000001</v>
      </c>
      <c r="C38" s="43">
        <v>1.9505999999999999</v>
      </c>
      <c r="D38" s="43">
        <v>1.56054</v>
      </c>
    </row>
    <row r="39" spans="1:4" x14ac:dyDescent="0.2">
      <c r="A39" s="39">
        <v>1995</v>
      </c>
      <c r="B39" s="43">
        <v>2.2145299999999999</v>
      </c>
      <c r="C39" s="43">
        <v>1.91174</v>
      </c>
      <c r="D39" s="43">
        <v>1.5768899999999999</v>
      </c>
    </row>
    <row r="40" spans="1:4" x14ac:dyDescent="0.2">
      <c r="A40" s="39">
        <v>1998</v>
      </c>
      <c r="B40" s="43">
        <v>2.11985</v>
      </c>
      <c r="C40" s="43">
        <v>1.80528</v>
      </c>
      <c r="D40" s="43">
        <v>1.5551699999999999</v>
      </c>
    </row>
    <row r="41" spans="1:4" x14ac:dyDescent="0.2">
      <c r="A41" s="39">
        <v>2000</v>
      </c>
      <c r="B41" s="43">
        <v>2.1041099999999999</v>
      </c>
      <c r="C41" s="43">
        <v>1.89747</v>
      </c>
      <c r="D41" s="43">
        <v>1.5996999999999999</v>
      </c>
    </row>
    <row r="42" spans="1:4" x14ac:dyDescent="0.2">
      <c r="A42" s="39">
        <v>2002</v>
      </c>
      <c r="B42" s="43">
        <v>2.09951</v>
      </c>
      <c r="C42" s="43">
        <v>1.89916</v>
      </c>
      <c r="D42" s="43">
        <v>1.6955499999999999</v>
      </c>
    </row>
    <row r="43" spans="1:4" x14ac:dyDescent="0.2">
      <c r="A43" s="39">
        <v>2004</v>
      </c>
      <c r="B43" s="43">
        <v>2.0755400000000002</v>
      </c>
      <c r="C43" s="43">
        <v>1.8565400000000001</v>
      </c>
      <c r="D43" s="43">
        <v>1.67208</v>
      </c>
    </row>
    <row r="44" spans="1:4" x14ac:dyDescent="0.2">
      <c r="A44" s="39">
        <v>2006</v>
      </c>
      <c r="B44" s="43">
        <v>2.0756199999999998</v>
      </c>
      <c r="C44" s="43">
        <v>1.82125</v>
      </c>
      <c r="D44" s="43">
        <v>1.62077</v>
      </c>
    </row>
    <row r="45" spans="1:4" x14ac:dyDescent="0.2">
      <c r="A45" s="39">
        <v>2008</v>
      </c>
      <c r="B45" s="43">
        <v>2.0947900000000002</v>
      </c>
      <c r="C45" s="43">
        <v>1.8892599999999999</v>
      </c>
      <c r="D45" s="43">
        <v>1.67208</v>
      </c>
    </row>
    <row r="46" spans="1:4" x14ac:dyDescent="0.2">
      <c r="A46" s="39">
        <v>2010</v>
      </c>
      <c r="B46" s="43">
        <v>2.0621800000000001</v>
      </c>
      <c r="C46" s="43">
        <v>1.9088099999999999</v>
      </c>
      <c r="D46" s="43">
        <v>1.7276499999999999</v>
      </c>
    </row>
    <row r="47" spans="1:4" x14ac:dyDescent="0.2">
      <c r="A47" s="39">
        <v>2012</v>
      </c>
      <c r="B47" s="43">
        <v>2.25135</v>
      </c>
      <c r="C47" s="43">
        <v>1.9930099999999999</v>
      </c>
      <c r="D47" s="43">
        <v>1.7595099999999999</v>
      </c>
    </row>
    <row r="48" spans="1:4" x14ac:dyDescent="0.2">
      <c r="A48" s="39">
        <v>2014</v>
      </c>
      <c r="B48" s="43">
        <v>2.27142</v>
      </c>
      <c r="C48" s="43">
        <v>2.0505399999999998</v>
      </c>
      <c r="D48" s="43">
        <v>1.78166</v>
      </c>
    </row>
    <row r="49" spans="1:4" x14ac:dyDescent="0.2">
      <c r="A49" s="28">
        <v>2016</v>
      </c>
      <c r="B49" s="45">
        <v>2.3548399999999998</v>
      </c>
      <c r="C49" s="45">
        <v>2.0537700000000001</v>
      </c>
      <c r="D49" s="45">
        <v>1.8345499999999999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Figure 9</vt:lpstr>
      <vt:lpstr>Figure 10</vt:lpstr>
      <vt:lpstr>Figure 11</vt:lpstr>
      <vt:lpstr>Figure 12</vt:lpstr>
    </vt:vector>
  </TitlesOfParts>
  <Company>Boston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Anqi Chen</dc:creator>
  <cp:lastModifiedBy>Microsoft Office User</cp:lastModifiedBy>
  <dcterms:created xsi:type="dcterms:W3CDTF">2018-07-17T22:47:38Z</dcterms:created>
  <dcterms:modified xsi:type="dcterms:W3CDTF">2018-07-24T13:51:55Z</dcterms:modified>
</cp:coreProperties>
</file>